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3.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Z:\AAHSA\Questionnaires CC NH\"/>
    </mc:Choice>
  </mc:AlternateContent>
  <xr:revisionPtr revIDLastSave="0" documentId="13_ncr:1_{168E4D12-C838-4158-A354-B6FB9E9DA160}" xr6:coauthVersionLast="47" xr6:coauthVersionMax="47" xr10:uidLastSave="{00000000-0000-0000-0000-000000000000}"/>
  <bookViews>
    <workbookView xWindow="-120" yWindow="-120" windowWidth="38640" windowHeight="21240" tabRatio="972" xr2:uid="{586CD068-0CD4-46DA-AB38-57EA0CB2360A}"/>
  </bookViews>
  <sheets>
    <sheet name="Introduction" sheetId="28" r:id="rId1"/>
    <sheet name="Order Form" sheetId="29" r:id="rId2"/>
    <sheet name="Facility Information" sheetId="18" r:id="rId3"/>
    <sheet name="Staffing Metrics" sheetId="19" r:id="rId4"/>
    <sheet name="Jobs 1-225 Salary" sheetId="25" r:id="rId5"/>
    <sheet name="Jobs 501-765 Hourly" sheetId="26" r:id="rId6"/>
    <sheet name="Fringe Benefits" sheetId="23" r:id="rId7"/>
    <sheet name="Job Descriptions" sheetId="32" r:id="rId8"/>
  </sheets>
  <definedNames>
    <definedName name="Address" comment="3">'Order Form'!$H$32</definedName>
    <definedName name="AdmSS_ActInc" comment="%7">'Facility Information'!$J$55</definedName>
    <definedName name="AdmSS_PercInc" comment="%%7">'Facility Information'!$P$55</definedName>
    <definedName name="AL_BEDS">'Facility Information'!$R$25</definedName>
    <definedName name="ALZ_BEDS">'Facility Information'!$R$26</definedName>
    <definedName name="CC_REVENUE">'Facility Information'!$H$21</definedName>
    <definedName name="CNA_ActInc" comment="%6">'Facility Information'!$J$54</definedName>
    <definedName name="CNA_PercInc" comment="%%6">'Facility Information'!$P$54</definedName>
    <definedName name="Company" comment="2">'Order Form'!$H$31</definedName>
    <definedName name="Email" comment="5">'Order Form'!$H$33</definedName>
    <definedName name="FacilityID" comment="1">'Order Form'!$A$5</definedName>
    <definedName name="IL_UNITS">'Facility Information'!$H$26</definedName>
    <definedName name="LPN_ActInc" comment="%5">'Facility Information'!$J$53</definedName>
    <definedName name="LPN_PercInc" comment="%%5">'Facility Information'!$P$53</definedName>
    <definedName name="MGT_ActInc" comment="%2">'Facility Information'!$J$50</definedName>
    <definedName name="MGT_PercInc" comment="%%2">'Facility Information'!$P$50</definedName>
    <definedName name="NameTitle" comment="4">'Order Form'!$H$30</definedName>
    <definedName name="NH_REVENUE">'Facility Information'!$H$22</definedName>
    <definedName name="NON_ActInc" comment="%3">'Facility Information'!$J$51</definedName>
    <definedName name="NON_PercInc" comment="%%3">'Facility Information'!$P$51</definedName>
    <definedName name="NRS_BEDS">'Facility Information'!$H$25</definedName>
    <definedName name="_xlnm.Print_Area" localSheetId="2">'Facility Information'!$A$1:$V$56</definedName>
    <definedName name="_xlnm.Print_Area" localSheetId="6">'Fringe Benefits'!$A$1:$T$178</definedName>
    <definedName name="_xlnm.Print_Area" localSheetId="0">Introduction!$A$1:$L$43</definedName>
    <definedName name="_xlnm.Print_Area" localSheetId="7">'Job Descriptions'!$A$1:$B$106</definedName>
    <definedName name="_xlnm.Print_Area" localSheetId="4">'Jobs 1-225 Salary'!$A$1:$H$52</definedName>
    <definedName name="_xlnm.Print_Area" localSheetId="5">'Jobs 501-765 Hourly'!$A$1:$G$60</definedName>
    <definedName name="_xlnm.Print_Area" localSheetId="1">'Order Form'!$A$1:$AJ$40</definedName>
    <definedName name="_xlnm.Print_Area" localSheetId="3">'Staffing Metrics'!$B$1:$AA$60</definedName>
    <definedName name="_xlnm.Print_Titles" localSheetId="7">'Job Descriptions'!$1:$2</definedName>
    <definedName name="_xlnm.Print_Titles" localSheetId="4">'Jobs 1-225 Salary'!$1:$5</definedName>
    <definedName name="_xlnm.Print_Titles" localSheetId="5">'Jobs 501-765 Hourly'!$1:$5</definedName>
    <definedName name="RN_ActInc" comment="%4">'Facility Information'!$J$52</definedName>
    <definedName name="RN_PercInc" comment="%%4">'Facility Information'!$P$52</definedName>
    <definedName name="Top_ActInc" comment="%1">'Facility Information'!$J$49</definedName>
    <definedName name="Top_PercInc" comment="%%1">'Facility Information'!$P$49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9" i="29" l="1"/>
  <c r="N9" i="29"/>
  <c r="AG23" i="29" l="1"/>
  <c r="AC23" i="29"/>
  <c r="Y23" i="29"/>
  <c r="U23" i="29"/>
  <c r="Q23" i="29"/>
  <c r="M23" i="29"/>
  <c r="I23" i="29"/>
  <c r="E23" i="29"/>
  <c r="R5" i="18" l="1"/>
  <c r="R4" i="18"/>
  <c r="A6" i="18"/>
  <c r="A5" i="18"/>
  <c r="M22" i="29" l="1"/>
  <c r="E22" i="29" l="1"/>
  <c r="AC22" i="29"/>
  <c r="U22" i="29"/>
  <c r="AG24" i="29" l="1"/>
  <c r="AG25" i="29" s="1"/>
  <c r="AB55" i="19"/>
  <c r="AB54" i="19"/>
  <c r="AB60" i="19"/>
  <c r="AB59" i="19"/>
  <c r="AB58" i="19"/>
  <c r="AB57" i="19"/>
  <c r="AB56" i="19"/>
  <c r="AB53" i="19"/>
  <c r="AB52" i="19"/>
  <c r="AB51"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B55" authorId="0" shapeId="0" xr:uid="{69DDC07C-C82A-43FA-A795-60303530FFA2}">
      <text>
        <r>
          <rPr>
            <sz val="9"/>
            <color indexed="81"/>
            <rFont val="Tahoma"/>
            <family val="2"/>
          </rPr>
          <t>General administrative support roles including: finance, billing, payroll, clerks, receptionists, and assistants.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K14" authorId="0" shapeId="0" xr:uid="{A33FAAB5-FF51-4756-9F03-6D2840476E20}">
      <text>
        <r>
          <rPr>
            <sz val="9"/>
            <color indexed="81"/>
            <rFont val="Tahoma"/>
            <family val="2"/>
          </rPr>
          <t xml:space="preserve">The percentage of employees that left the organization within the last year. Uses employee head count, not FTE count. Does not include PRN, furloughed employees, contractors, or outsourced temporary workers. 
</t>
        </r>
        <r>
          <rPr>
            <b/>
            <sz val="9"/>
            <color indexed="81"/>
            <rFont val="Tahoma"/>
            <family val="2"/>
          </rPr>
          <t>Turnover rate</t>
        </r>
        <r>
          <rPr>
            <sz val="9"/>
            <color indexed="81"/>
            <rFont val="Tahoma"/>
            <family val="2"/>
          </rPr>
          <t xml:space="preserve"> = Total number of separations / Avg. # of employees
</t>
        </r>
        <r>
          <rPr>
            <i/>
            <sz val="9"/>
            <color indexed="81"/>
            <rFont val="Tahoma"/>
            <family val="2"/>
          </rPr>
          <t>[Example: (4 terminations/25 employees) x 100 = 16%]</t>
        </r>
        <r>
          <rPr>
            <sz val="9"/>
            <color indexed="81"/>
            <rFont val="Tahoma"/>
            <family val="2"/>
          </rPr>
          <t xml:space="preserve">
</t>
        </r>
        <r>
          <rPr>
            <b/>
            <sz val="9"/>
            <color indexed="81"/>
            <rFont val="Tahoma"/>
            <family val="2"/>
          </rPr>
          <t>Avg. # of employees</t>
        </r>
        <r>
          <rPr>
            <sz val="9"/>
            <color indexed="81"/>
            <rFont val="Tahoma"/>
            <family val="2"/>
          </rPr>
          <t xml:space="preserve"> = (number of employees beginning of period + number of employees at end) / 2</t>
        </r>
      </text>
    </comment>
    <comment ref="P14" authorId="0" shapeId="0" xr:uid="{3027D4A3-7806-44EA-9839-C081253FAB14}">
      <text>
        <r>
          <rPr>
            <sz val="9"/>
            <color indexed="81"/>
            <rFont val="Tahoma"/>
            <family val="2"/>
          </rPr>
          <t>Vacancy rate = Total number of unfilled budgeted positions divided by the number of actual positions, multiplied by 100.</t>
        </r>
      </text>
    </comment>
    <comment ref="C23" authorId="0" shapeId="0" xr:uid="{83E82D17-2C84-435B-8559-3027D871BFC3}">
      <text>
        <r>
          <rPr>
            <sz val="9"/>
            <color indexed="81"/>
            <rFont val="Tahoma"/>
            <family val="2"/>
          </rPr>
          <t>General administrative support roles including: finance, billing, payroll, clerks, receptionists, and assistants.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C4" authorId="0" shapeId="0" xr:uid="{5900EF63-E94A-49A1-9C95-7171161D6140}">
      <text>
        <r>
          <rPr>
            <sz val="9"/>
            <color indexed="81"/>
            <rFont val="Tahoma"/>
            <family val="2"/>
          </rPr>
          <t>Report the total number of employees (headcount) for the position.</t>
        </r>
      </text>
    </comment>
    <comment ref="D4" authorId="0" shapeId="0" xr:uid="{C3915CF4-98A1-49E5-8FE9-665B8AAD4FFC}">
      <text>
        <r>
          <rPr>
            <sz val="9"/>
            <color indexed="81"/>
            <rFont val="Tahoma"/>
            <family val="2"/>
          </rPr>
          <t>Report full-time base salary; report full-time average salary if more than one employee.</t>
        </r>
      </text>
    </comment>
    <comment ref="E4" authorId="0" shapeId="0" xr:uid="{8C5EB13A-CAE8-4840-A104-E75576852AB7}">
      <text>
        <r>
          <rPr>
            <sz val="9"/>
            <color indexed="81"/>
            <rFont val="Tahoma"/>
            <family val="2"/>
          </rPr>
          <t xml:space="preserve">The formal salary range used to administer salaries.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C4" authorId="0" shapeId="0" xr:uid="{93674021-4770-454F-ADD8-326360522DE9}">
      <text>
        <r>
          <rPr>
            <sz val="9"/>
            <color indexed="81"/>
            <rFont val="Tahoma"/>
            <family val="2"/>
          </rPr>
          <t>Report the total number of employees (headcount) for the position.</t>
        </r>
      </text>
    </comment>
    <comment ref="D4" authorId="0" shapeId="0" xr:uid="{61168534-CEDC-4E15-A08D-CF68FB0C68F4}">
      <text>
        <r>
          <rPr>
            <sz val="9"/>
            <color indexed="81"/>
            <rFont val="Tahoma"/>
            <family val="2"/>
          </rPr>
          <t>Report base hourly rate; report average hourly rate if more than one employee.</t>
        </r>
      </text>
    </comment>
    <comment ref="E4" authorId="0" shapeId="0" xr:uid="{8D60FA32-9B33-4EDE-A00D-971025023618}">
      <text>
        <r>
          <rPr>
            <sz val="9"/>
            <color indexed="81"/>
            <rFont val="Tahoma"/>
            <family val="2"/>
          </rPr>
          <t xml:space="preserve">The formal range used to administer hourly rates. </t>
        </r>
      </text>
    </comment>
  </commentList>
</comments>
</file>

<file path=xl/sharedStrings.xml><?xml version="1.0" encoding="utf-8"?>
<sst xmlns="http://schemas.openxmlformats.org/spreadsheetml/2006/main" count="964" uniqueCount="636">
  <si>
    <t xml:space="preserve">Email your completed questionnaire to:  </t>
  </si>
  <si>
    <t>surveys@hhcsinc.com</t>
  </si>
  <si>
    <t>Fringe Benefits</t>
  </si>
  <si>
    <t>Survey Instructions</t>
  </si>
  <si>
    <t>Facility Information</t>
  </si>
  <si>
    <t>Staffing Metrics</t>
  </si>
  <si>
    <t>Contact Information</t>
  </si>
  <si>
    <r>
      <t xml:space="preserve">For survey questions, contact Rosanne Zabka, </t>
    </r>
    <r>
      <rPr>
        <b/>
        <u/>
        <sz val="10"/>
        <color theme="1"/>
        <rFont val="Calibri"/>
        <family val="2"/>
        <scheme val="minor"/>
      </rPr>
      <t>rzabka@hhcsinc.com</t>
    </r>
    <r>
      <rPr>
        <sz val="10"/>
        <color theme="1"/>
        <rFont val="Calibri"/>
        <family val="2"/>
        <scheme val="minor"/>
      </rPr>
      <t>, ext. 11.</t>
    </r>
  </si>
  <si>
    <r>
      <t xml:space="preserve">For billing inquiries, contact Tracy Schilling, </t>
    </r>
    <r>
      <rPr>
        <b/>
        <u/>
        <sz val="10"/>
        <color theme="1"/>
        <rFont val="Calibri"/>
        <family val="2"/>
        <scheme val="minor"/>
      </rPr>
      <t>tschilling@hhcsinc.com</t>
    </r>
    <r>
      <rPr>
        <b/>
        <sz val="10"/>
        <color theme="1"/>
        <rFont val="Calibri"/>
        <family val="2"/>
        <scheme val="minor"/>
      </rPr>
      <t xml:space="preserve">, </t>
    </r>
    <r>
      <rPr>
        <sz val="10"/>
        <color theme="1"/>
        <rFont val="Calibri"/>
        <family val="2"/>
        <scheme val="minor"/>
      </rPr>
      <t>ext. 13.</t>
    </r>
  </si>
  <si>
    <t>Introduction</t>
  </si>
  <si>
    <r>
      <t xml:space="preserve">For deadline extensions, refer to the </t>
    </r>
    <r>
      <rPr>
        <b/>
        <sz val="10"/>
        <color theme="1"/>
        <rFont val="Calibri"/>
        <family val="2"/>
        <scheme val="minor"/>
      </rPr>
      <t>HCS</t>
    </r>
    <r>
      <rPr>
        <sz val="10"/>
        <color theme="1"/>
        <rFont val="Calibri"/>
        <family val="2"/>
        <scheme val="minor"/>
      </rPr>
      <t xml:space="preserve"> website, or email us at </t>
    </r>
    <r>
      <rPr>
        <b/>
        <u/>
        <sz val="10"/>
        <color theme="1"/>
        <rFont val="Calibri"/>
        <family val="2"/>
        <scheme val="minor"/>
      </rPr>
      <t>surveys@hhcsinc.com</t>
    </r>
    <r>
      <rPr>
        <sz val="10"/>
        <color theme="1"/>
        <rFont val="Calibri"/>
        <family val="2"/>
        <scheme val="minor"/>
      </rPr>
      <t>.</t>
    </r>
  </si>
  <si>
    <t>1.</t>
  </si>
  <si>
    <t>2.</t>
  </si>
  <si>
    <t>3.</t>
  </si>
  <si>
    <t>4.</t>
  </si>
  <si>
    <t>5.</t>
  </si>
  <si>
    <t>6.</t>
  </si>
  <si>
    <t>Survey matching guidelines:</t>
  </si>
  <si>
    <t>Report employees by headcount/number of employees.</t>
  </si>
  <si>
    <t>•</t>
  </si>
  <si>
    <t>The survey is broken into three sections across the following worksheets:</t>
  </si>
  <si>
    <t>Compensation Data</t>
  </si>
  <si>
    <t>Organizational/Facility Data</t>
  </si>
  <si>
    <t>Benefits</t>
  </si>
  <si>
    <t xml:space="preserve">All data reported in this questionnaire will be received and held in the strictest confidence. Any information provided will be presented solely in aggregated form in HCS's Reports. To ensure individual participant confidentiality, no information is reported when the facility count equals less than five.  </t>
  </si>
  <si>
    <t>Conducted by</t>
  </si>
  <si>
    <r>
      <t xml:space="preserve">Report full-time annual base salaries, exclusive of benefits and bonuses. Annualize or omit part-time salaries. 
</t>
    </r>
    <r>
      <rPr>
        <i/>
        <sz val="10"/>
        <color theme="1"/>
        <rFont val="Calibri"/>
        <family val="2"/>
        <scheme val="minor"/>
      </rPr>
      <t>Example: A 0.5 FTE with a $30,000 salary would be annualized to the full-time salary of $60,000.</t>
    </r>
  </si>
  <si>
    <t>HCS Use Only</t>
  </si>
  <si>
    <t>M</t>
  </si>
  <si>
    <t>Deadline</t>
  </si>
  <si>
    <t>Hospital &amp; Healthcare Compensation Service</t>
  </si>
  <si>
    <t>www.hhcsinc.com</t>
  </si>
  <si>
    <t>Name, Title:</t>
  </si>
  <si>
    <t>Email:</t>
  </si>
  <si>
    <t>Company:</t>
  </si>
  <si>
    <t>Street, City, State, Zip:</t>
  </si>
  <si>
    <t>D</t>
  </si>
  <si>
    <t>INC</t>
  </si>
  <si>
    <t>FB</t>
  </si>
  <si>
    <t>Hospital &amp; Healthcare Compensation Service - PO Box 376 - Oakland, NJ 07436</t>
  </si>
  <si>
    <t>Non-Participant</t>
  </si>
  <si>
    <t>Q</t>
  </si>
  <si>
    <t>SD</t>
  </si>
  <si>
    <t>PDF</t>
  </si>
  <si>
    <t>to Participate</t>
  </si>
  <si>
    <t xml:space="preserve">Method of Payment: </t>
  </si>
  <si>
    <t>MasterCard</t>
  </si>
  <si>
    <t>Visa</t>
  </si>
  <si>
    <t>Check</t>
  </si>
  <si>
    <t>Purchase Order</t>
  </si>
  <si>
    <t>(Please attach)</t>
  </si>
  <si>
    <t xml:space="preserve">Credit Card Number </t>
  </si>
  <si>
    <t>Expiration Date (MM/YY)</t>
  </si>
  <si>
    <t>Card Holder's Name:</t>
  </si>
  <si>
    <t>Credit Card Billing Address:</t>
  </si>
  <si>
    <t>Conducted in Cooperation with</t>
  </si>
  <si>
    <t>Published by</t>
  </si>
  <si>
    <t>Order Total</t>
  </si>
  <si>
    <t>CVV</t>
  </si>
  <si>
    <t xml:space="preserve">Contact information for person completing survey:  </t>
  </si>
  <si>
    <t>Facility Name:</t>
  </si>
  <si>
    <t>Corporate Name:</t>
  </si>
  <si>
    <t># of Sites:</t>
  </si>
  <si>
    <t>Phone:</t>
  </si>
  <si>
    <t>Ext:</t>
  </si>
  <si>
    <t>May we publish the name of your organization as a participant in this survey?</t>
  </si>
  <si>
    <t>Yes</t>
  </si>
  <si>
    <t>No</t>
  </si>
  <si>
    <t>All data received remains confidential.  No data which will identify a specific facility will be released.  A blank response shall be considered "Yes".</t>
  </si>
  <si>
    <t>$</t>
  </si>
  <si>
    <t>LeadingAge</t>
  </si>
  <si>
    <t>Governmental:</t>
  </si>
  <si>
    <r>
      <t>State</t>
    </r>
    <r>
      <rPr>
        <vertAlign val="superscript"/>
        <sz val="8"/>
        <color theme="1"/>
        <rFont val="Calibri"/>
        <family val="2"/>
        <scheme val="minor"/>
      </rPr>
      <t>12</t>
    </r>
  </si>
  <si>
    <r>
      <t>County</t>
    </r>
    <r>
      <rPr>
        <vertAlign val="superscript"/>
        <sz val="8"/>
        <color theme="1"/>
        <rFont val="Calibri"/>
        <family val="2"/>
        <scheme val="minor"/>
      </rPr>
      <t>13</t>
    </r>
  </si>
  <si>
    <r>
      <t>City</t>
    </r>
    <r>
      <rPr>
        <vertAlign val="superscript"/>
        <sz val="8"/>
        <color theme="1"/>
        <rFont val="Calibri"/>
        <family val="2"/>
        <scheme val="minor"/>
      </rPr>
      <t>14</t>
    </r>
  </si>
  <si>
    <t>Nongovernmental (Not-for-profit):</t>
  </si>
  <si>
    <r>
      <t>Religious</t>
    </r>
    <r>
      <rPr>
        <vertAlign val="superscript"/>
        <sz val="8"/>
        <color theme="1"/>
        <rFont val="Calibri"/>
        <family val="2"/>
        <scheme val="minor"/>
      </rPr>
      <t>21</t>
    </r>
  </si>
  <si>
    <r>
      <t>Other Not-for-profit</t>
    </r>
    <r>
      <rPr>
        <vertAlign val="superscript"/>
        <sz val="8"/>
        <color theme="1"/>
        <rFont val="Calibri"/>
        <family val="2"/>
        <scheme val="minor"/>
      </rPr>
      <t>23</t>
    </r>
  </si>
  <si>
    <t>Nongovernmental (For-profit):</t>
  </si>
  <si>
    <r>
      <t>Individual</t>
    </r>
    <r>
      <rPr>
        <vertAlign val="superscript"/>
        <sz val="8"/>
        <color theme="1"/>
        <rFont val="Calibri"/>
        <family val="2"/>
        <scheme val="minor"/>
      </rPr>
      <t>31</t>
    </r>
  </si>
  <si>
    <r>
      <t>Partnership</t>
    </r>
    <r>
      <rPr>
        <vertAlign val="superscript"/>
        <sz val="8"/>
        <color theme="1"/>
        <rFont val="Calibri"/>
        <family val="2"/>
        <scheme val="minor"/>
      </rPr>
      <t>32</t>
    </r>
  </si>
  <si>
    <r>
      <t>Corporation</t>
    </r>
    <r>
      <rPr>
        <vertAlign val="superscript"/>
        <sz val="8"/>
        <color theme="1"/>
        <rFont val="Calibri"/>
        <family val="2"/>
        <scheme val="minor"/>
      </rPr>
      <t>33</t>
    </r>
  </si>
  <si>
    <t>5.  Services Offered</t>
  </si>
  <si>
    <t>Pastoral Care</t>
  </si>
  <si>
    <t>Transportation</t>
  </si>
  <si>
    <t>Behavioral Health</t>
  </si>
  <si>
    <t>Nursing (RN, LPN)</t>
  </si>
  <si>
    <t>Occupational Therapy</t>
  </si>
  <si>
    <t>Pharmacy</t>
  </si>
  <si>
    <t>Home Care</t>
  </si>
  <si>
    <t>Physical Therapy</t>
  </si>
  <si>
    <t>Respite Care</t>
  </si>
  <si>
    <t>Hospice</t>
  </si>
  <si>
    <t>Physician Care</t>
  </si>
  <si>
    <t>6.  Salary Increases</t>
  </si>
  <si>
    <t>CNAs</t>
  </si>
  <si>
    <t>Administrative Support Staff</t>
  </si>
  <si>
    <t>Management</t>
  </si>
  <si>
    <t>RNs</t>
  </si>
  <si>
    <t>LPNs</t>
  </si>
  <si>
    <t>Average 
Sign-on Bonus 
$</t>
  </si>
  <si>
    <t>Director of Nurses (DON)</t>
  </si>
  <si>
    <t>Turnover
%</t>
  </si>
  <si>
    <t>All Employees</t>
  </si>
  <si>
    <t>Increased</t>
  </si>
  <si>
    <t>Stayed the same</t>
  </si>
  <si>
    <t>Decreased</t>
  </si>
  <si>
    <t>We will be hiring new employees this year</t>
  </si>
  <si>
    <t>We will be maintaining the current number of employees</t>
  </si>
  <si>
    <t>Vacancy Rate
%</t>
  </si>
  <si>
    <r>
      <t xml:space="preserve">Report the </t>
    </r>
    <r>
      <rPr>
        <b/>
        <sz val="8"/>
        <rFont val="Calibri"/>
        <family val="2"/>
        <scheme val="minor"/>
      </rPr>
      <t>additional hourly rate</t>
    </r>
    <r>
      <rPr>
        <sz val="8"/>
        <rFont val="Calibri"/>
        <family val="2"/>
        <scheme val="minor"/>
      </rPr>
      <t xml:space="preserve"> paid per shift type. Do not report flat rates/lump sum payments.</t>
    </r>
  </si>
  <si>
    <t>Hourly Shift Data</t>
  </si>
  <si>
    <r>
      <t>2</t>
    </r>
    <r>
      <rPr>
        <b/>
        <vertAlign val="superscript"/>
        <sz val="8"/>
        <rFont val="Calibri"/>
        <family val="2"/>
        <scheme val="minor"/>
      </rPr>
      <t>nd</t>
    </r>
    <r>
      <rPr>
        <b/>
        <sz val="8"/>
        <rFont val="Calibri"/>
        <family val="2"/>
        <scheme val="minor"/>
      </rPr>
      <t xml:space="preserve"> (Evening)
Shift
$</t>
    </r>
  </si>
  <si>
    <r>
      <t>3</t>
    </r>
    <r>
      <rPr>
        <b/>
        <vertAlign val="superscript"/>
        <sz val="8"/>
        <rFont val="Calibri"/>
        <family val="2"/>
        <scheme val="minor"/>
      </rPr>
      <t>rd</t>
    </r>
    <r>
      <rPr>
        <b/>
        <sz val="8"/>
        <rFont val="Calibri"/>
        <family val="2"/>
        <scheme val="minor"/>
      </rPr>
      <t xml:space="preserve"> (Night)
Shift
$</t>
    </r>
  </si>
  <si>
    <t>Weekends 
(Day Rate)
$</t>
  </si>
  <si>
    <t>Example</t>
  </si>
  <si>
    <t>Certified Nurse Aide</t>
  </si>
  <si>
    <t>sal_rate</t>
  </si>
  <si>
    <t>sal_min</t>
  </si>
  <si>
    <t>sal_max</t>
  </si>
  <si>
    <t>sal_bonus</t>
  </si>
  <si>
    <t>ijc</t>
  </si>
  <si>
    <t>Internal Job Code</t>
  </si>
  <si>
    <t>Formal Salary Range</t>
  </si>
  <si>
    <t>Annual Bonus</t>
  </si>
  <si>
    <t>Job Number</t>
  </si>
  <si>
    <t>Job Title</t>
  </si>
  <si>
    <t>Minimum</t>
  </si>
  <si>
    <t>Maximum</t>
  </si>
  <si>
    <t>Chief Financial Officer</t>
  </si>
  <si>
    <t>Director of Human Resources</t>
  </si>
  <si>
    <t>Director of Marketing</t>
  </si>
  <si>
    <t>Director of Nurses</t>
  </si>
  <si>
    <t>Director of Dining Services</t>
  </si>
  <si>
    <t>Director of Facilities/Plant Operations</t>
  </si>
  <si>
    <t>Housekeeping Supervisor</t>
  </si>
  <si>
    <t>Maintenance Supervisor</t>
  </si>
  <si>
    <t>Marketing Representative</t>
  </si>
  <si>
    <t>Admissions Coordinator</t>
  </si>
  <si>
    <t>Director of Social Services</t>
  </si>
  <si>
    <t>Fitness Coordinator</t>
  </si>
  <si>
    <t>Formal Hourly Range</t>
  </si>
  <si>
    <t>Staff Nurse (RN)</t>
  </si>
  <si>
    <t>Practical Nurse (LPN)</t>
  </si>
  <si>
    <t>Lead Certified Nurse Aide</t>
  </si>
  <si>
    <t>Activity Aide</t>
  </si>
  <si>
    <t>Maintenance Helper</t>
  </si>
  <si>
    <t>Maintenance Mechanic I</t>
  </si>
  <si>
    <t>Maintenance Mechanic II</t>
  </si>
  <si>
    <t>Security Guard</t>
  </si>
  <si>
    <t>Driver</t>
  </si>
  <si>
    <t>Dining Room Supervisor</t>
  </si>
  <si>
    <t>Chef/Kitchen Manager</t>
  </si>
  <si>
    <t>Chef</t>
  </si>
  <si>
    <t>Cook</t>
  </si>
  <si>
    <t>Waitperson</t>
  </si>
  <si>
    <t>Business Office Manager</t>
  </si>
  <si>
    <t>Executive Assistant</t>
  </si>
  <si>
    <t>Payroll Clerk</t>
  </si>
  <si>
    <t>Administrative Assistant</t>
  </si>
  <si>
    <t>Receptionist</t>
  </si>
  <si>
    <t>Concierge/Hospitality Assistant</t>
  </si>
  <si>
    <t>%</t>
  </si>
  <si>
    <t>Clinical</t>
  </si>
  <si>
    <t>PTO</t>
  </si>
  <si>
    <t>Vacation Time</t>
  </si>
  <si>
    <t>After</t>
  </si>
  <si>
    <t>Number of Days Off</t>
  </si>
  <si>
    <t>1 Year</t>
  </si>
  <si>
    <t>Days</t>
  </si>
  <si>
    <t>5 Years</t>
  </si>
  <si>
    <t>10 Years</t>
  </si>
  <si>
    <t>15 Years</t>
  </si>
  <si>
    <t>20 Years</t>
  </si>
  <si>
    <t>Facility Pays:</t>
  </si>
  <si>
    <t>(Single)</t>
  </si>
  <si>
    <t xml:space="preserve">If facility &amp; employee share cost: </t>
  </si>
  <si>
    <t>% of premium</t>
  </si>
  <si>
    <t>% of salary</t>
  </si>
  <si>
    <t>months</t>
  </si>
  <si>
    <t>Immediate or</t>
  </si>
  <si>
    <t>years</t>
  </si>
  <si>
    <t xml:space="preserve">  What is the monthly allowance?</t>
  </si>
  <si>
    <t>Suggestions or Positions</t>
  </si>
  <si>
    <t>What other information or positions would you like to be surveyed?</t>
  </si>
  <si>
    <t>Email your completed questionnaire to:</t>
  </si>
  <si>
    <t>What is the actual cost of all Nonstatutory benefits provided to your employees as a % of base compensation?</t>
  </si>
  <si>
    <t>(Nonstatutory benefits are those not required by law such as benefits surveyed below. Statutory benefits are: Social Security, Medicare, Unemployment Insurance, and other federal or state mandated benefits, such as workers compensation and FMLA.)</t>
  </si>
  <si>
    <t>I.  VACATION TIME or PAID TIME OFF (PTO)</t>
  </si>
  <si>
    <r>
      <t xml:space="preserve">(Paid Time Off is the combined compensated time for </t>
    </r>
    <r>
      <rPr>
        <u/>
        <sz val="8"/>
        <color indexed="8"/>
        <rFont val="Calibri"/>
        <family val="2"/>
        <scheme val="minor"/>
      </rPr>
      <t>all</t>
    </r>
    <r>
      <rPr>
        <sz val="8"/>
        <color indexed="8"/>
        <rFont val="Calibri"/>
        <family val="2"/>
        <scheme val="minor"/>
      </rPr>
      <t xml:space="preserve"> Paid Holidays, Excused Paid Absences, Personal Days, Vacation Time and Sick Leave. Vacation time </t>
    </r>
    <r>
      <rPr>
        <i/>
        <sz val="8"/>
        <color indexed="8"/>
        <rFont val="Calibri"/>
        <family val="2"/>
        <scheme val="minor"/>
      </rPr>
      <t xml:space="preserve">individually itemizes </t>
    </r>
    <r>
      <rPr>
        <sz val="8"/>
        <color indexed="8"/>
        <rFont val="Calibri"/>
        <family val="2"/>
        <scheme val="minor"/>
      </rPr>
      <t>Holiday, Sick Leave, Personal, Excused Paid Absences, and Vacation Days.)</t>
    </r>
  </si>
  <si>
    <t>Which of the following does the Facility offer?</t>
  </si>
  <si>
    <t>How many days off are given after the number of years shown are worked?</t>
  </si>
  <si>
    <r>
      <rPr>
        <b/>
        <sz val="8"/>
        <color indexed="8"/>
        <rFont val="Calibri"/>
        <family val="2"/>
        <scheme val="minor"/>
      </rPr>
      <t xml:space="preserve"> </t>
    </r>
    <r>
      <rPr>
        <sz val="8"/>
        <color indexed="8"/>
        <rFont val="Calibri"/>
        <family val="2"/>
        <scheme val="minor"/>
      </rPr>
      <t xml:space="preserve">When are employees eligible to take Vacation Time or PTO?  </t>
    </r>
  </si>
  <si>
    <r>
      <rPr>
        <b/>
        <sz val="8"/>
        <color indexed="8"/>
        <rFont val="Calibri"/>
        <family val="2"/>
        <scheme val="minor"/>
      </rPr>
      <t>A</t>
    </r>
    <r>
      <rPr>
        <sz val="8"/>
        <color indexed="8"/>
        <rFont val="Calibri"/>
        <family val="2"/>
        <scheme val="minor"/>
      </rPr>
      <t>.  Upon employment</t>
    </r>
  </si>
  <si>
    <r>
      <rPr>
        <b/>
        <sz val="8"/>
        <color indexed="8"/>
        <rFont val="Calibri"/>
        <family val="2"/>
        <scheme val="minor"/>
      </rPr>
      <t>C</t>
    </r>
    <r>
      <rPr>
        <sz val="8"/>
        <color indexed="8"/>
        <rFont val="Calibri"/>
        <family val="2"/>
        <scheme val="minor"/>
      </rPr>
      <t>.  After 60 days</t>
    </r>
  </si>
  <si>
    <r>
      <rPr>
        <b/>
        <sz val="8"/>
        <color indexed="8"/>
        <rFont val="Calibri"/>
        <family val="2"/>
        <scheme val="minor"/>
      </rPr>
      <t>B</t>
    </r>
    <r>
      <rPr>
        <sz val="8"/>
        <color indexed="8"/>
        <rFont val="Calibri"/>
        <family val="2"/>
        <scheme val="minor"/>
      </rPr>
      <t>.  After 30 days</t>
    </r>
  </si>
  <si>
    <r>
      <rPr>
        <b/>
        <sz val="8"/>
        <color indexed="8"/>
        <rFont val="Calibri"/>
        <family val="2"/>
        <scheme val="minor"/>
      </rPr>
      <t>D</t>
    </r>
    <r>
      <rPr>
        <sz val="8"/>
        <color indexed="8"/>
        <rFont val="Calibri"/>
        <family val="2"/>
        <scheme val="minor"/>
      </rPr>
      <t>.  After 90 days</t>
    </r>
  </si>
  <si>
    <r>
      <rPr>
        <b/>
        <sz val="8"/>
        <color indexed="8"/>
        <rFont val="Calibri"/>
        <family val="2"/>
        <scheme val="minor"/>
      </rPr>
      <t>II.</t>
    </r>
    <r>
      <rPr>
        <sz val="8"/>
        <color indexed="8"/>
        <rFont val="Calibri"/>
        <family val="2"/>
        <scheme val="minor"/>
      </rPr>
      <t xml:space="preserve">  </t>
    </r>
    <r>
      <rPr>
        <b/>
        <sz val="8"/>
        <color indexed="8"/>
        <rFont val="Calibri"/>
        <family val="2"/>
        <scheme val="minor"/>
      </rPr>
      <t>PAID HOLIDAYS</t>
    </r>
  </si>
  <si>
    <t>Are holidays included in PTO?</t>
  </si>
  <si>
    <t>How many holidays (including Christmas/excluding  other religious holidays) are given?</t>
  </si>
  <si>
    <t>How many religious holidays (excluding Christmas) are paid though not worked?</t>
  </si>
  <si>
    <t>What is the rate of pay for holidays worked?</t>
  </si>
  <si>
    <r>
      <rPr>
        <b/>
        <sz val="8"/>
        <color indexed="8"/>
        <rFont val="Calibri"/>
        <family val="2"/>
        <scheme val="minor"/>
      </rPr>
      <t>A</t>
    </r>
    <r>
      <rPr>
        <sz val="8"/>
        <color indexed="8"/>
        <rFont val="Calibri"/>
        <family val="2"/>
        <scheme val="minor"/>
      </rPr>
      <t>.  No additional pay</t>
    </r>
  </si>
  <si>
    <r>
      <rPr>
        <b/>
        <sz val="8"/>
        <color indexed="8"/>
        <rFont val="Calibri"/>
        <family val="2"/>
        <scheme val="minor"/>
      </rPr>
      <t>B</t>
    </r>
    <r>
      <rPr>
        <sz val="8"/>
        <color indexed="8"/>
        <rFont val="Calibri"/>
        <family val="2"/>
        <scheme val="minor"/>
      </rPr>
      <t xml:space="preserve">.  1 </t>
    </r>
    <r>
      <rPr>
        <sz val="7"/>
        <color indexed="8"/>
        <rFont val="Calibri"/>
        <family val="2"/>
        <scheme val="minor"/>
      </rPr>
      <t>1/2</t>
    </r>
    <r>
      <rPr>
        <sz val="8"/>
        <color indexed="8"/>
        <rFont val="Calibri"/>
        <family val="2"/>
        <scheme val="minor"/>
      </rPr>
      <t xml:space="preserve"> x base pay </t>
    </r>
  </si>
  <si>
    <r>
      <rPr>
        <b/>
        <sz val="8"/>
        <color indexed="8"/>
        <rFont val="Calibri"/>
        <family val="2"/>
        <scheme val="minor"/>
      </rPr>
      <t>C</t>
    </r>
    <r>
      <rPr>
        <sz val="8"/>
        <color indexed="8"/>
        <rFont val="Calibri"/>
        <family val="2"/>
        <scheme val="minor"/>
      </rPr>
      <t>.   2 x base pay</t>
    </r>
  </si>
  <si>
    <r>
      <rPr>
        <b/>
        <sz val="8"/>
        <color indexed="8"/>
        <rFont val="Calibri"/>
        <family val="2"/>
        <scheme val="minor"/>
      </rPr>
      <t>D</t>
    </r>
    <r>
      <rPr>
        <sz val="8"/>
        <color indexed="8"/>
        <rFont val="Calibri"/>
        <family val="2"/>
        <scheme val="minor"/>
      </rPr>
      <t xml:space="preserve">.   2 </t>
    </r>
    <r>
      <rPr>
        <sz val="7"/>
        <color indexed="8"/>
        <rFont val="Calibri"/>
        <family val="2"/>
        <scheme val="minor"/>
      </rPr>
      <t>1/2</t>
    </r>
    <r>
      <rPr>
        <sz val="8"/>
        <color indexed="8"/>
        <rFont val="Calibri"/>
        <family val="2"/>
        <scheme val="minor"/>
      </rPr>
      <t xml:space="preserve"> x base pay</t>
    </r>
  </si>
  <si>
    <r>
      <rPr>
        <b/>
        <sz val="8"/>
        <color indexed="8"/>
        <rFont val="Calibri"/>
        <family val="2"/>
        <scheme val="minor"/>
      </rPr>
      <t xml:space="preserve">E.  </t>
    </r>
    <r>
      <rPr>
        <sz val="8"/>
        <color indexed="8"/>
        <rFont val="Calibri"/>
        <family val="2"/>
        <scheme val="minor"/>
      </rPr>
      <t xml:space="preserve"> Equal time off (no additional pay) </t>
    </r>
  </si>
  <si>
    <t xml:space="preserve">When are employees eligible for Paid Holidays?  </t>
  </si>
  <si>
    <r>
      <rPr>
        <b/>
        <sz val="8"/>
        <color indexed="8"/>
        <rFont val="Calibri"/>
        <family val="2"/>
        <scheme val="minor"/>
      </rPr>
      <t>III</t>
    </r>
    <r>
      <rPr>
        <sz val="8"/>
        <color indexed="8"/>
        <rFont val="Calibri"/>
        <family val="2"/>
        <scheme val="minor"/>
      </rPr>
      <t xml:space="preserve">.  </t>
    </r>
    <r>
      <rPr>
        <b/>
        <sz val="8"/>
        <color indexed="8"/>
        <rFont val="Calibri"/>
        <family val="2"/>
        <scheme val="minor"/>
      </rPr>
      <t>EXCUSED PAID ABSENCES</t>
    </r>
    <r>
      <rPr>
        <sz val="8"/>
        <color indexed="8"/>
        <rFont val="Calibri"/>
        <family val="2"/>
        <scheme val="minor"/>
      </rPr>
      <t xml:space="preserve"> </t>
    </r>
    <r>
      <rPr>
        <i/>
        <sz val="8"/>
        <color indexed="8"/>
        <rFont val="Calibri"/>
        <family val="2"/>
        <scheme val="minor"/>
      </rPr>
      <t>(If PTO, skip to question IV.)</t>
    </r>
  </si>
  <si>
    <t xml:space="preserve">How many days with pay are granted annually for personal leave? (Exclude bereavement/FMLA) </t>
  </si>
  <si>
    <t>How many days with pay are granted annually for sick leave?</t>
  </si>
  <si>
    <t>How many days with pay are granted for bereavement leave per occurrence?</t>
  </si>
  <si>
    <t>When are employees eligible for Paid Days off?</t>
  </si>
  <si>
    <r>
      <rPr>
        <b/>
        <sz val="8"/>
        <color indexed="8"/>
        <rFont val="Calibri"/>
        <family val="2"/>
        <scheme val="minor"/>
      </rPr>
      <t>IV</t>
    </r>
    <r>
      <rPr>
        <sz val="8"/>
        <color indexed="8"/>
        <rFont val="Calibri"/>
        <family val="2"/>
        <scheme val="minor"/>
      </rPr>
      <t xml:space="preserve">.  </t>
    </r>
    <r>
      <rPr>
        <b/>
        <sz val="8"/>
        <color indexed="8"/>
        <rFont val="Calibri"/>
        <family val="2"/>
        <scheme val="minor"/>
      </rPr>
      <t>EDUCATIONAL ASSISTANCE</t>
    </r>
  </si>
  <si>
    <r>
      <rPr>
        <sz val="8"/>
        <color indexed="8"/>
        <rFont val="Calibri"/>
        <family val="2"/>
        <scheme val="minor"/>
      </rPr>
      <t xml:space="preserve">Does the Facility provide Educational Assistance for </t>
    </r>
    <r>
      <rPr>
        <b/>
        <sz val="8"/>
        <color indexed="8"/>
        <rFont val="Calibri"/>
        <family val="2"/>
        <scheme val="minor"/>
      </rPr>
      <t xml:space="preserve">College </t>
    </r>
    <r>
      <rPr>
        <sz val="8"/>
        <color indexed="8"/>
        <rFont val="Calibri"/>
        <family val="2"/>
        <scheme val="minor"/>
      </rPr>
      <t>courses?</t>
    </r>
  </si>
  <si>
    <r>
      <rPr>
        <sz val="8"/>
        <color indexed="8"/>
        <rFont val="Calibri"/>
        <family val="2"/>
        <scheme val="minor"/>
      </rPr>
      <t xml:space="preserve">What reimbursements to employees are made for </t>
    </r>
    <r>
      <rPr>
        <b/>
        <sz val="8"/>
        <color indexed="8"/>
        <rFont val="Calibri"/>
        <family val="2"/>
        <scheme val="minor"/>
      </rPr>
      <t xml:space="preserve">College </t>
    </r>
    <r>
      <rPr>
        <sz val="8"/>
        <color indexed="8"/>
        <rFont val="Calibri"/>
        <family val="2"/>
        <scheme val="minor"/>
      </rPr>
      <t>courses?</t>
    </r>
  </si>
  <si>
    <t xml:space="preserve"> Up to a fixed dollar amount annually</t>
  </si>
  <si>
    <r>
      <t xml:space="preserve">Does your Facility provide Ed. Assistance for </t>
    </r>
    <r>
      <rPr>
        <b/>
        <sz val="8"/>
        <color indexed="8"/>
        <rFont val="Calibri"/>
        <family val="2"/>
        <scheme val="minor"/>
      </rPr>
      <t xml:space="preserve">Non-College </t>
    </r>
    <r>
      <rPr>
        <sz val="8"/>
        <color indexed="8"/>
        <rFont val="Calibri"/>
        <family val="2"/>
        <scheme val="minor"/>
      </rPr>
      <t>courses?</t>
    </r>
  </si>
  <si>
    <r>
      <rPr>
        <sz val="8"/>
        <color indexed="8"/>
        <rFont val="Calibri"/>
        <family val="2"/>
        <scheme val="minor"/>
      </rPr>
      <t xml:space="preserve">What reimbursements are made for </t>
    </r>
    <r>
      <rPr>
        <b/>
        <sz val="8"/>
        <color indexed="8"/>
        <rFont val="Calibri"/>
        <family val="2"/>
        <scheme val="minor"/>
      </rPr>
      <t xml:space="preserve">Non-College </t>
    </r>
    <r>
      <rPr>
        <sz val="8"/>
        <color indexed="8"/>
        <rFont val="Calibri"/>
        <family val="2"/>
        <scheme val="minor"/>
      </rPr>
      <t>courses?</t>
    </r>
  </si>
  <si>
    <t>V.</t>
  </si>
  <si>
    <t>LIFE/ACCIDENTAL DEATH &amp; DISMEMBERMENT (AD&amp;D)/
LONG-TERM DISABILITY INSURANCE</t>
  </si>
  <si>
    <t>Life
Insurance</t>
  </si>
  <si>
    <t>AD&amp;D
Coverage</t>
  </si>
  <si>
    <t>Long-Term Disability
Insurance</t>
  </si>
  <si>
    <t>Management Employees</t>
  </si>
  <si>
    <t>How much insurance is offered?</t>
  </si>
  <si>
    <r>
      <rPr>
        <b/>
        <sz val="8"/>
        <color indexed="8"/>
        <rFont val="Calibri"/>
        <family val="2"/>
        <scheme val="minor"/>
      </rPr>
      <t>A</t>
    </r>
    <r>
      <rPr>
        <sz val="8"/>
        <color indexed="8"/>
        <rFont val="Calibri"/>
        <family val="2"/>
        <scheme val="minor"/>
      </rPr>
      <t>.  1 x salary</t>
    </r>
  </si>
  <si>
    <r>
      <rPr>
        <b/>
        <sz val="8"/>
        <color indexed="8"/>
        <rFont val="Calibri"/>
        <family val="2"/>
        <scheme val="minor"/>
      </rPr>
      <t>B</t>
    </r>
    <r>
      <rPr>
        <sz val="8"/>
        <color indexed="8"/>
        <rFont val="Calibri"/>
        <family val="2"/>
        <scheme val="minor"/>
      </rPr>
      <t xml:space="preserve">.  1 </t>
    </r>
    <r>
      <rPr>
        <sz val="6"/>
        <color rgb="FF000000"/>
        <rFont val="Calibri"/>
        <family val="2"/>
        <scheme val="minor"/>
      </rPr>
      <t>1/2</t>
    </r>
    <r>
      <rPr>
        <sz val="8"/>
        <color indexed="8"/>
        <rFont val="Calibri"/>
        <family val="2"/>
        <scheme val="minor"/>
      </rPr>
      <t xml:space="preserve"> x salary</t>
    </r>
  </si>
  <si>
    <r>
      <rPr>
        <b/>
        <sz val="8"/>
        <color indexed="8"/>
        <rFont val="Calibri"/>
        <family val="2"/>
        <scheme val="minor"/>
      </rPr>
      <t>C</t>
    </r>
    <r>
      <rPr>
        <sz val="8"/>
        <color indexed="8"/>
        <rFont val="Calibri"/>
        <family val="2"/>
        <scheme val="minor"/>
      </rPr>
      <t>.  2 x salary</t>
    </r>
  </si>
  <si>
    <r>
      <rPr>
        <b/>
        <sz val="8"/>
        <color indexed="8"/>
        <rFont val="Calibri"/>
        <family val="2"/>
        <scheme val="minor"/>
      </rPr>
      <t>D</t>
    </r>
    <r>
      <rPr>
        <sz val="8"/>
        <color indexed="8"/>
        <rFont val="Calibri"/>
        <family val="2"/>
        <scheme val="minor"/>
      </rPr>
      <t>.  3 x salary</t>
    </r>
  </si>
  <si>
    <r>
      <rPr>
        <b/>
        <sz val="8"/>
        <color indexed="8"/>
        <rFont val="Calibri"/>
        <family val="2"/>
        <scheme val="minor"/>
      </rPr>
      <t>E</t>
    </r>
    <r>
      <rPr>
        <sz val="8"/>
        <color indexed="8"/>
        <rFont val="Calibri"/>
        <family val="2"/>
        <scheme val="minor"/>
      </rPr>
      <t>.  Other (Indicate)</t>
    </r>
  </si>
  <si>
    <t>Employee Coverage</t>
  </si>
  <si>
    <r>
      <rPr>
        <b/>
        <sz val="8"/>
        <color indexed="8"/>
        <rFont val="Calibri"/>
        <family val="2"/>
        <scheme val="minor"/>
      </rPr>
      <t>A</t>
    </r>
    <r>
      <rPr>
        <sz val="8"/>
        <color indexed="8"/>
        <rFont val="Calibri"/>
        <family val="2"/>
        <scheme val="minor"/>
      </rPr>
      <t>.  Facility pays entire cost</t>
    </r>
  </si>
  <si>
    <r>
      <rPr>
        <b/>
        <sz val="8"/>
        <color indexed="8"/>
        <rFont val="Calibri"/>
        <family val="2"/>
        <scheme val="minor"/>
      </rPr>
      <t>B</t>
    </r>
    <r>
      <rPr>
        <sz val="8"/>
        <color indexed="8"/>
        <rFont val="Calibri"/>
        <family val="2"/>
        <scheme val="minor"/>
      </rPr>
      <t>.  Employee pays entire cost</t>
    </r>
  </si>
  <si>
    <r>
      <rPr>
        <b/>
        <sz val="8"/>
        <color indexed="8"/>
        <rFont val="Calibri"/>
        <family val="2"/>
        <scheme val="minor"/>
      </rPr>
      <t>C</t>
    </r>
    <r>
      <rPr>
        <sz val="8"/>
        <color indexed="8"/>
        <rFont val="Calibri"/>
        <family val="2"/>
        <scheme val="minor"/>
      </rPr>
      <t>.  Share cost</t>
    </r>
  </si>
  <si>
    <t xml:space="preserve">What is the waiting period for enrollment?  </t>
  </si>
  <si>
    <t>Clinical Employees</t>
  </si>
  <si>
    <t>7.</t>
  </si>
  <si>
    <t>8.</t>
  </si>
  <si>
    <t>VI.</t>
  </si>
  <si>
    <t>HEALTH/DENTAL/VISION INSURANCE</t>
  </si>
  <si>
    <t>Health
Insurance</t>
  </si>
  <si>
    <t>Dental
Insurance</t>
  </si>
  <si>
    <t>Vision
Insurance</t>
  </si>
  <si>
    <r>
      <t xml:space="preserve">Average </t>
    </r>
    <r>
      <rPr>
        <b/>
        <sz val="8"/>
        <color theme="1"/>
        <rFont val="Calibri"/>
        <family val="2"/>
        <scheme val="minor"/>
      </rPr>
      <t>Annual</t>
    </r>
    <r>
      <rPr>
        <sz val="8"/>
        <color theme="1"/>
        <rFont val="Calibri"/>
        <family val="2"/>
        <scheme val="minor"/>
      </rPr>
      <t xml:space="preserve"> Premium per employee 
(employer &amp; employee combined)          </t>
    </r>
  </si>
  <si>
    <t>Are dependents covered?</t>
  </si>
  <si>
    <t>Dependent Coverage</t>
  </si>
  <si>
    <t>Health Insurance Only</t>
  </si>
  <si>
    <t>What type(s) of Medical Plan(s) do you offer employees? (Check all that apply)</t>
  </si>
  <si>
    <r>
      <rPr>
        <b/>
        <sz val="8"/>
        <color indexed="8"/>
        <rFont val="Calibri"/>
        <family val="2"/>
        <scheme val="minor"/>
      </rPr>
      <t>A</t>
    </r>
    <r>
      <rPr>
        <sz val="8"/>
        <color indexed="8"/>
        <rFont val="Calibri"/>
        <family val="2"/>
        <scheme val="minor"/>
      </rPr>
      <t>.  HDHP</t>
    </r>
  </si>
  <si>
    <r>
      <rPr>
        <b/>
        <sz val="8"/>
        <color indexed="8"/>
        <rFont val="Calibri"/>
        <family val="2"/>
        <scheme val="minor"/>
      </rPr>
      <t>C</t>
    </r>
    <r>
      <rPr>
        <sz val="8"/>
        <color indexed="8"/>
        <rFont val="Calibri"/>
        <family val="2"/>
        <scheme val="minor"/>
      </rPr>
      <t>.  HRA</t>
    </r>
  </si>
  <si>
    <r>
      <rPr>
        <b/>
        <sz val="8"/>
        <color indexed="8"/>
        <rFont val="Calibri"/>
        <family val="2"/>
        <scheme val="minor"/>
      </rPr>
      <t>E</t>
    </r>
    <r>
      <rPr>
        <sz val="8"/>
        <color indexed="8"/>
        <rFont val="Calibri"/>
        <family val="2"/>
        <scheme val="minor"/>
      </rPr>
      <t>.  POS</t>
    </r>
  </si>
  <si>
    <r>
      <rPr>
        <b/>
        <sz val="8"/>
        <color indexed="8"/>
        <rFont val="Calibri"/>
        <family val="2"/>
        <scheme val="minor"/>
      </rPr>
      <t>G</t>
    </r>
    <r>
      <rPr>
        <sz val="8"/>
        <color indexed="8"/>
        <rFont val="Calibri"/>
        <family val="2"/>
        <scheme val="minor"/>
      </rPr>
      <t>.  Self-Funded</t>
    </r>
  </si>
  <si>
    <r>
      <rPr>
        <b/>
        <sz val="8"/>
        <color indexed="8"/>
        <rFont val="Calibri"/>
        <family val="2"/>
        <scheme val="minor"/>
      </rPr>
      <t>B</t>
    </r>
    <r>
      <rPr>
        <sz val="8"/>
        <color indexed="8"/>
        <rFont val="Calibri"/>
        <family val="2"/>
        <scheme val="minor"/>
      </rPr>
      <t>.  HMO</t>
    </r>
  </si>
  <si>
    <r>
      <rPr>
        <b/>
        <sz val="8"/>
        <color rgb="FF000000"/>
        <rFont val="Calibri"/>
        <family val="2"/>
        <scheme val="minor"/>
      </rPr>
      <t>D</t>
    </r>
    <r>
      <rPr>
        <sz val="8"/>
        <color indexed="8"/>
        <rFont val="Calibri"/>
        <family val="2"/>
        <scheme val="minor"/>
      </rPr>
      <t>.  HSA</t>
    </r>
  </si>
  <si>
    <r>
      <rPr>
        <b/>
        <sz val="8"/>
        <color indexed="8"/>
        <rFont val="Calibri"/>
        <family val="2"/>
        <scheme val="minor"/>
      </rPr>
      <t>F</t>
    </r>
    <r>
      <rPr>
        <sz val="8"/>
        <color indexed="8"/>
        <rFont val="Calibri"/>
        <family val="2"/>
        <scheme val="minor"/>
      </rPr>
      <t>.  PPO</t>
    </r>
  </si>
  <si>
    <r>
      <rPr>
        <b/>
        <sz val="8"/>
        <color indexed="8"/>
        <rFont val="Calibri"/>
        <family val="2"/>
        <scheme val="minor"/>
      </rPr>
      <t>H</t>
    </r>
    <r>
      <rPr>
        <sz val="8"/>
        <color indexed="8"/>
        <rFont val="Calibri"/>
        <family val="2"/>
        <scheme val="minor"/>
      </rPr>
      <t>.  Indemnity/FFS</t>
    </r>
  </si>
  <si>
    <t>Are part-time employees eligible for Health Insurance?</t>
  </si>
  <si>
    <t>If yes, do part-time employees pay the same rate as full-time employees?</t>
  </si>
  <si>
    <t>9.</t>
  </si>
  <si>
    <t>If not, what percent of the premium does the Facility pay?</t>
  </si>
  <si>
    <t>10.</t>
  </si>
  <si>
    <t>Does eligibility include domestic partners?</t>
  </si>
  <si>
    <t>11.</t>
  </si>
  <si>
    <t>Does eligibility include same sex spouses?</t>
  </si>
  <si>
    <t>VII. LONG-TERM CARE INSURANCE</t>
  </si>
  <si>
    <t xml:space="preserve">Does the Facility offer Long-Term Care Insurance? </t>
  </si>
  <si>
    <t>Coverage</t>
  </si>
  <si>
    <t>VIII. 401(k)/403(b) PLAN/DEFINED CONTRIBUTION PLAN</t>
  </si>
  <si>
    <t>Does the Facility offer a 401(k)/403(b)/Defined Contribution Plan?</t>
  </si>
  <si>
    <t xml:space="preserve">Does the Facility match (also contribute to) employees’ contributions? </t>
  </si>
  <si>
    <t>What is the eligibility period for enrollment?</t>
  </si>
  <si>
    <t>Upon Employment or</t>
  </si>
  <si>
    <t>Number of years until 100% or fully vested</t>
  </si>
  <si>
    <t>IX. SEVERANCE</t>
  </si>
  <si>
    <t xml:space="preserve">Does the Facility provide Severance Pay? </t>
  </si>
  <si>
    <t>Is pay contingent upon years in service?</t>
  </si>
  <si>
    <t>Number of weeks' pay given:</t>
  </si>
  <si>
    <t>Number of weeks</t>
  </si>
  <si>
    <t>per year</t>
  </si>
  <si>
    <t>X. MILEAGE</t>
  </si>
  <si>
    <t xml:space="preserve">Does the Facility provide Mileage Expense Reimbursement?  </t>
  </si>
  <si>
    <t xml:space="preserve">What is the rate per mile allowed?     </t>
  </si>
  <si>
    <t xml:space="preserve">                                 $</t>
  </si>
  <si>
    <t>XI. CELL PHONE</t>
  </si>
  <si>
    <t>Does the Facility provide a Cell Phone?</t>
  </si>
  <si>
    <t>If no, does the Facility offer a Cell Phone Allowance?</t>
  </si>
  <si>
    <t>XII. PROFESSIONAL ASSOCIATION DUES</t>
  </si>
  <si>
    <t xml:space="preserve">Does the Facility pay the cost of Professional Association Dues?   </t>
  </si>
  <si>
    <t>XIII. EDUCATIONAL AND PROFESSIONAL MEETINGS</t>
  </si>
  <si>
    <t xml:space="preserve">Does the Facility pay for time off for Educational and Professional meetings?    </t>
  </si>
  <si>
    <t>XIV. STUDENT LOAN ASSISTANCE</t>
  </si>
  <si>
    <t>Does the Facility assist with paying for existing Student Loans?</t>
  </si>
  <si>
    <r>
      <t xml:space="preserve">If yes, what is maximum </t>
    </r>
    <r>
      <rPr>
        <b/>
        <sz val="8"/>
        <color rgb="FF000000"/>
        <rFont val="Calibri"/>
        <family val="2"/>
        <scheme val="minor"/>
      </rPr>
      <t>dollar</t>
    </r>
    <r>
      <rPr>
        <sz val="8"/>
        <color indexed="8"/>
        <rFont val="Calibri"/>
        <family val="2"/>
        <scheme val="minor"/>
      </rPr>
      <t xml:space="preserve"> amount paid annually?</t>
    </r>
  </si>
  <si>
    <t>Which jobs are offered Student Loan Repayment?</t>
  </si>
  <si>
    <t>Percentage of base hourly rate</t>
  </si>
  <si>
    <t>Flat Rate (Dollar amount per hour)</t>
  </si>
  <si>
    <t>Lump Sum (Dollar amount per shift)</t>
  </si>
  <si>
    <t>Premium Pay Practices</t>
  </si>
  <si>
    <t>SignOn</t>
  </si>
  <si>
    <t>TurnVac</t>
  </si>
  <si>
    <t>Shifts</t>
  </si>
  <si>
    <t>Reporting Terms/Definitions</t>
  </si>
  <si>
    <r>
      <t xml:space="preserve">Clinical:  </t>
    </r>
    <r>
      <rPr>
        <sz val="9"/>
        <color theme="1"/>
        <rFont val="Calibri"/>
        <family val="2"/>
        <scheme val="minor"/>
      </rPr>
      <t>Nursing and Therapy staff.</t>
    </r>
  </si>
  <si>
    <r>
      <t xml:space="preserve">Gross Revenue: </t>
    </r>
    <r>
      <rPr>
        <sz val="9"/>
        <color theme="1"/>
        <rFont val="Calibri"/>
        <family val="2"/>
        <scheme val="minor"/>
      </rPr>
      <t xml:space="preserve"> Income generated by all of the facility's operations, before deductions for expenses.</t>
    </r>
  </si>
  <si>
    <r>
      <t xml:space="preserve">Management:  </t>
    </r>
    <r>
      <rPr>
        <sz val="9"/>
        <color theme="1"/>
        <rFont val="Calibri"/>
        <family val="2"/>
        <scheme val="minor"/>
      </rPr>
      <t>Supervisory employees who are compensated by salary and are exempt from overtime pay.</t>
    </r>
  </si>
  <si>
    <r>
      <t xml:space="preserve">Hourly:  </t>
    </r>
    <r>
      <rPr>
        <sz val="9"/>
        <color theme="1"/>
        <rFont val="Calibri"/>
        <family val="2"/>
        <scheme val="minor"/>
      </rPr>
      <t>Report base hourly rate; report average hourly rate if more than one employee.</t>
    </r>
  </si>
  <si>
    <r>
      <t xml:space="preserve">Salary: </t>
    </r>
    <r>
      <rPr>
        <sz val="9"/>
        <color theme="1"/>
        <rFont val="Calibri"/>
        <family val="2"/>
        <scheme val="minor"/>
      </rPr>
      <t xml:space="preserve"> Report full-time base salary; report full-time average salary if more than one employee.</t>
    </r>
  </si>
  <si>
    <r>
      <t xml:space="preserve">Range Minimum:  </t>
    </r>
    <r>
      <rPr>
        <sz val="9"/>
        <color theme="1"/>
        <rFont val="Calibri"/>
        <family val="2"/>
        <scheme val="minor"/>
      </rPr>
      <t xml:space="preserve">The minimum of the formal salary/pay range used to administer salaries. </t>
    </r>
  </si>
  <si>
    <r>
      <t xml:space="preserve">Range Maximum:  </t>
    </r>
    <r>
      <rPr>
        <sz val="9"/>
        <color theme="1"/>
        <rFont val="Calibri"/>
        <family val="2"/>
        <scheme val="minor"/>
      </rPr>
      <t>The maximum of the formal salary/pay range used to administer salaries.</t>
    </r>
  </si>
  <si>
    <r>
      <rPr>
        <b/>
        <sz val="9"/>
        <color theme="1"/>
        <rFont val="Calibri"/>
        <family val="2"/>
        <scheme val="minor"/>
      </rPr>
      <t xml:space="preserve">POS:  </t>
    </r>
    <r>
      <rPr>
        <sz val="9"/>
        <color theme="1"/>
        <rFont val="Calibri"/>
        <family val="2"/>
        <scheme val="minor"/>
      </rPr>
      <t xml:space="preserve">Point of Service.  A managed care health insurance plan that combines the Health Maintenance Organization (HMO) and the Preferred Provider Organization (PPO). </t>
    </r>
  </si>
  <si>
    <r>
      <rPr>
        <b/>
        <sz val="9"/>
        <color theme="1"/>
        <rFont val="Calibri"/>
        <family val="2"/>
        <scheme val="minor"/>
      </rPr>
      <t xml:space="preserve">HDHP:  </t>
    </r>
    <r>
      <rPr>
        <sz val="9"/>
        <color theme="1"/>
        <rFont val="Calibri"/>
        <family val="2"/>
        <scheme val="minor"/>
      </rPr>
      <t>High Deductible Health Plan.  A health insurance plan with lower premiums and higher deductibles than a traditional health plan.  Requirement for having a Health Savings Account.</t>
    </r>
  </si>
  <si>
    <r>
      <rPr>
        <b/>
        <sz val="9"/>
        <color theme="1"/>
        <rFont val="Calibri"/>
        <family val="2"/>
        <scheme val="minor"/>
      </rPr>
      <t xml:space="preserve">HSA:  </t>
    </r>
    <r>
      <rPr>
        <sz val="9"/>
        <color theme="1"/>
        <rFont val="Calibri"/>
        <family val="2"/>
        <scheme val="minor"/>
      </rPr>
      <t xml:space="preserve">Health Savings Account.  A tax-advantaged medical savings account available to those who are enrolled in a High-Deductible Health Plan (HDHP). </t>
    </r>
  </si>
  <si>
    <r>
      <rPr>
        <b/>
        <sz val="9"/>
        <color theme="1"/>
        <rFont val="Calibri"/>
        <family val="2"/>
        <scheme val="minor"/>
      </rPr>
      <t xml:space="preserve">HRA:  </t>
    </r>
    <r>
      <rPr>
        <sz val="9"/>
        <color theme="1"/>
        <rFont val="Calibri"/>
        <family val="2"/>
        <scheme val="minor"/>
      </rPr>
      <t xml:space="preserve">Health Reimbursement Account. </t>
    </r>
    <r>
      <rPr>
        <b/>
        <sz val="9"/>
        <color theme="1"/>
        <rFont val="Calibri"/>
        <family val="2"/>
        <scheme val="minor"/>
      </rPr>
      <t xml:space="preserve"> </t>
    </r>
    <r>
      <rPr>
        <sz val="9"/>
        <color theme="1"/>
        <rFont val="Calibri"/>
        <family val="2"/>
        <scheme val="minor"/>
      </rPr>
      <t>Employer-funded, tax-advantaged employer health benefit plan that reimburses employees for out-of-pocket medical expenses and individual health insurance premiums.</t>
    </r>
  </si>
  <si>
    <r>
      <t xml:space="preserve">Self-funded:  </t>
    </r>
    <r>
      <rPr>
        <sz val="9"/>
        <color theme="1"/>
        <rFont val="Calibri"/>
        <family val="2"/>
        <scheme val="minor"/>
      </rPr>
      <t>Employer provides health benefits to employees using the company's own funds.</t>
    </r>
  </si>
  <si>
    <r>
      <t xml:space="preserve">Indemnity/FFS:  </t>
    </r>
    <r>
      <rPr>
        <sz val="9"/>
        <color theme="1"/>
        <rFont val="Calibri"/>
        <family val="2"/>
        <scheme val="minor"/>
      </rPr>
      <t>Fee for Service.  A plan where physicians and health care providers are paid a fee for each service performed.</t>
    </r>
  </si>
  <si>
    <t>Amex</t>
  </si>
  <si>
    <t>Director of Information Technology</t>
  </si>
  <si>
    <r>
      <rPr>
        <b/>
        <sz val="8"/>
        <color rgb="FF000000"/>
        <rFont val="Calibri"/>
        <family val="2"/>
        <scheme val="minor"/>
      </rPr>
      <t>E</t>
    </r>
    <r>
      <rPr>
        <sz val="8"/>
        <color indexed="8"/>
        <rFont val="Calibri"/>
        <family val="2"/>
        <scheme val="minor"/>
      </rPr>
      <t>.  After 6 month</t>
    </r>
  </si>
  <si>
    <r>
      <rPr>
        <b/>
        <sz val="8"/>
        <color rgb="FF000000"/>
        <rFont val="Calibri"/>
        <family val="2"/>
        <scheme val="minor"/>
      </rPr>
      <t>F</t>
    </r>
    <r>
      <rPr>
        <sz val="8"/>
        <color indexed="8"/>
        <rFont val="Calibri"/>
        <family val="2"/>
        <scheme val="minor"/>
      </rPr>
      <t>.  After 1 year</t>
    </r>
  </si>
  <si>
    <t xml:space="preserve">Formal Salary/Pay Ranges </t>
  </si>
  <si>
    <r>
      <t xml:space="preserve">Internal Job Code:  </t>
    </r>
    <r>
      <rPr>
        <sz val="9"/>
        <color theme="1"/>
        <rFont val="Calibri"/>
        <family val="2"/>
        <scheme val="minor"/>
      </rPr>
      <t>For your own reference, list the internal job code used for matching purposes. (Optional.)</t>
    </r>
  </si>
  <si>
    <t>Contact/email information for person receiving Report:</t>
  </si>
  <si>
    <t>Salary Positions</t>
  </si>
  <si>
    <t>01</t>
  </si>
  <si>
    <t>05</t>
  </si>
  <si>
    <t>Hourly Positions</t>
  </si>
  <si>
    <r>
      <rPr>
        <b/>
        <sz val="9"/>
        <color theme="1"/>
        <rFont val="Calibri"/>
        <family val="2"/>
        <scheme val="minor"/>
      </rPr>
      <t>CONCIERGE/HOSPITALITY ASSISTANT</t>
    </r>
    <r>
      <rPr>
        <sz val="9"/>
        <color theme="1"/>
        <rFont val="Calibri"/>
        <family val="2"/>
        <scheme val="minor"/>
      </rPr>
      <t>--Acts as a personal request assistant. Assists residents with tasks requiring no clinical responsibilities. Tasks may include assistance with package deliveries, phone/video call assistance, obtaining hard to reach items, etc.</t>
    </r>
  </si>
  <si>
    <t>Annual Salary</t>
  </si>
  <si>
    <t>Nursing Home Administrator (Health Services)</t>
  </si>
  <si>
    <t>Nursing Home Assistant Admin. (Health Services)</t>
  </si>
  <si>
    <t>Assisted Living/PC Manager</t>
  </si>
  <si>
    <t>Controller</t>
  </si>
  <si>
    <t>Director of Home &amp; Community-Based Services</t>
  </si>
  <si>
    <t>Director of Therapy/Rehabilitation</t>
  </si>
  <si>
    <t>Assistant Director of Nurses</t>
  </si>
  <si>
    <t>Director of Health &amp; Wellness</t>
  </si>
  <si>
    <t xml:space="preserve">Chronic Care Clinical Program Manager </t>
  </si>
  <si>
    <t>Case Manager (RN)</t>
  </si>
  <si>
    <t>RN Assessment Coordinator (RNAC)</t>
  </si>
  <si>
    <t>Nursing Supervisor (RN)</t>
  </si>
  <si>
    <t>Head Nurse (RN)</t>
  </si>
  <si>
    <t>Nursing Supervisor (LPN)</t>
  </si>
  <si>
    <t>Dementia Manager</t>
  </si>
  <si>
    <t>Scheduling Coordinator</t>
  </si>
  <si>
    <t>MDS Coordinator (RN)</t>
  </si>
  <si>
    <t>Volunteer Coordinator</t>
  </si>
  <si>
    <t>Asst. Director of Dining Services</t>
  </si>
  <si>
    <t>Security Supervisor</t>
  </si>
  <si>
    <t>Housekeeping &amp; Laundry Supervisor</t>
  </si>
  <si>
    <t>Director of Spiritual Care</t>
  </si>
  <si>
    <t>Hourly
Rate</t>
  </si>
  <si>
    <t>Charge Staff Nurse (RN)</t>
  </si>
  <si>
    <t>Charge Staff Nurse (LPN)</t>
  </si>
  <si>
    <t>Quality Assurance (RN)</t>
  </si>
  <si>
    <t>Nurse Practitioner</t>
  </si>
  <si>
    <t>Certified Nurse Aide - Nursing Facility</t>
  </si>
  <si>
    <t>Non-Certified Nurse Aide - Nursing Facility</t>
  </si>
  <si>
    <t>Certified Medication Technician</t>
  </si>
  <si>
    <t>Certified Nurse Aide - Assisted Living</t>
  </si>
  <si>
    <t>Resident Assistant - Assisted Living</t>
  </si>
  <si>
    <t>Registered Clinical Dietitian</t>
  </si>
  <si>
    <t>Sous Chef</t>
  </si>
  <si>
    <t>Dietary Aide</t>
  </si>
  <si>
    <t>Kitchen Porter</t>
  </si>
  <si>
    <t>Occupational Therapist</t>
  </si>
  <si>
    <t>Occupational Therapy Assistant (COTA)</t>
  </si>
  <si>
    <t>Physical Therapist</t>
  </si>
  <si>
    <t>Physical Therapy Assistant (LPTA)</t>
  </si>
  <si>
    <t>Physical Therapy Aide</t>
  </si>
  <si>
    <t>Respiratory Therapist</t>
  </si>
  <si>
    <t>Speech Therapist</t>
  </si>
  <si>
    <t>Medical Social Worker (MSW)</t>
  </si>
  <si>
    <t>Social Worker</t>
  </si>
  <si>
    <t>Housekeeper</t>
  </si>
  <si>
    <t>Housekeeping &amp; Laundry Aide</t>
  </si>
  <si>
    <t>Groundskeeper</t>
  </si>
  <si>
    <t>Human Resources Generalist</t>
  </si>
  <si>
    <t>Human Resources Associate</t>
  </si>
  <si>
    <t>Billing Specialist</t>
  </si>
  <si>
    <t>Accounts Payable Clerk</t>
  </si>
  <si>
    <t>Accounts Receivable Clerk</t>
  </si>
  <si>
    <t>Medical Records Clerk</t>
  </si>
  <si>
    <t>Central/Medical Supply Clerk</t>
  </si>
  <si>
    <t>Unit Clerk</t>
  </si>
  <si>
    <t>Jobs 1-225 Salary</t>
  </si>
  <si>
    <t>Jobs 501-765 Hourly</t>
  </si>
  <si>
    <t>Are you reporting for a:</t>
  </si>
  <si>
    <t>CCRC</t>
  </si>
  <si>
    <t>Nursing Home</t>
  </si>
  <si>
    <t>Are you a member of:</t>
  </si>
  <si>
    <t>AHCA</t>
  </si>
  <si>
    <t># of Licensed Nursing Beds</t>
  </si>
  <si>
    <t># of Independent Living Units</t>
  </si>
  <si>
    <t># of Assisted Living/PC/RCF Beds</t>
  </si>
  <si>
    <t># of Memory Care Beds</t>
  </si>
  <si>
    <t>Assisted Living/PC/RCF</t>
  </si>
  <si>
    <t>Long-term Care</t>
  </si>
  <si>
    <t>Independent Living</t>
  </si>
  <si>
    <t>Skilled Nursing</t>
  </si>
  <si>
    <t>Extended Care</t>
  </si>
  <si>
    <t>Greenhouse Model</t>
  </si>
  <si>
    <t>Household Model</t>
  </si>
  <si>
    <t>Hospital-based</t>
  </si>
  <si>
    <t>Adult Day Services</t>
  </si>
  <si>
    <t>Dementia Care</t>
  </si>
  <si>
    <t>Dental</t>
  </si>
  <si>
    <t>Dining/Dietary Svcs.</t>
  </si>
  <si>
    <t>Medicaid</t>
  </si>
  <si>
    <t>Medicare</t>
  </si>
  <si>
    <t>Private Duty</t>
  </si>
  <si>
    <t>Respiratory</t>
  </si>
  <si>
    <t>Social Services</t>
  </si>
  <si>
    <t>Speech Pathology</t>
  </si>
  <si>
    <t>Volunteer</t>
  </si>
  <si>
    <t>CCRC/Life Plan Community</t>
  </si>
  <si>
    <r>
      <rPr>
        <b/>
        <sz val="9"/>
        <color theme="1"/>
        <rFont val="Calibri"/>
        <family val="2"/>
        <scheme val="minor"/>
      </rPr>
      <t>CCRC</t>
    </r>
    <r>
      <rPr>
        <sz val="9"/>
        <color theme="1"/>
        <rFont val="Calibri"/>
        <family val="2"/>
        <scheme val="minor"/>
      </rPr>
      <t xml:space="preserve"> Gross Revenue</t>
    </r>
  </si>
  <si>
    <r>
      <rPr>
        <b/>
        <sz val="9"/>
        <color theme="1"/>
        <rFont val="Calibri"/>
        <family val="2"/>
        <scheme val="minor"/>
      </rPr>
      <t>Nursing Home</t>
    </r>
    <r>
      <rPr>
        <sz val="9"/>
        <color theme="1"/>
        <rFont val="Calibri"/>
        <family val="2"/>
        <scheme val="minor"/>
      </rPr>
      <t xml:space="preserve"> Gross Revenue</t>
    </r>
  </si>
  <si>
    <r>
      <t xml:space="preserve">1.  Annual Gross Revenue </t>
    </r>
    <r>
      <rPr>
        <i/>
        <sz val="8"/>
        <color theme="1"/>
        <rFont val="Calibri"/>
        <family val="2"/>
        <scheme val="minor"/>
      </rPr>
      <t>(Report revenue data from your most recently completed fiscal year):</t>
    </r>
  </si>
  <si>
    <r>
      <rPr>
        <b/>
        <sz val="9"/>
        <color theme="1"/>
        <rFont val="Calibri"/>
        <family val="2"/>
        <scheme val="minor"/>
      </rPr>
      <t># of Assisted Living/PC/RCF beds:</t>
    </r>
    <r>
      <rPr>
        <sz val="9"/>
        <color theme="1"/>
        <rFont val="Calibri"/>
        <family val="2"/>
        <scheme val="minor"/>
      </rPr>
      <t xml:space="preserve">  Personal Care or Residential Care Facilities are additional state designations for ALFs.</t>
    </r>
  </si>
  <si>
    <r>
      <rPr>
        <b/>
        <sz val="9"/>
        <color theme="1"/>
        <rFont val="Calibri"/>
        <family val="2"/>
        <scheme val="minor"/>
      </rPr>
      <t xml:space="preserve">PPO:  </t>
    </r>
    <r>
      <rPr>
        <sz val="9"/>
        <color theme="1"/>
        <rFont val="Calibri"/>
        <family val="2"/>
        <scheme val="minor"/>
      </rPr>
      <t>Preferred Provider Organization. A plan that contracts with medical providers to create a network of participating providers.</t>
    </r>
  </si>
  <si>
    <r>
      <rPr>
        <b/>
        <sz val="9"/>
        <color theme="1"/>
        <rFont val="Calibri"/>
        <family val="2"/>
        <scheme val="minor"/>
      </rPr>
      <t>EPO:</t>
    </r>
    <r>
      <rPr>
        <sz val="9"/>
        <color theme="1"/>
        <rFont val="Calibri"/>
        <family val="2"/>
        <scheme val="minor"/>
      </rPr>
      <t xml:space="preserve">  Exclusive Provider Organization Plan. A plan with access to doctors and hospitals only within the EPO network. Does not provide out-of-network benefits.  </t>
    </r>
  </si>
  <si>
    <t>Certified Medication Techs</t>
  </si>
  <si>
    <t>Resident Assistants</t>
  </si>
  <si>
    <t>Dining Staff</t>
  </si>
  <si>
    <t>Kitchen Staff</t>
  </si>
  <si>
    <t>Dietary Aides</t>
  </si>
  <si>
    <t>Housekeeping/Laundry</t>
  </si>
  <si>
    <t>Top Level/Senior Executives</t>
  </si>
  <si>
    <t>Dining Services</t>
  </si>
  <si>
    <t>Marketing</t>
  </si>
  <si>
    <t>Therapy</t>
  </si>
  <si>
    <r>
      <t xml:space="preserve">Environmental Services:  </t>
    </r>
    <r>
      <rPr>
        <sz val="9"/>
        <color theme="1"/>
        <rFont val="Calibri"/>
        <family val="2"/>
        <scheme val="minor"/>
      </rPr>
      <t>Includes housekeeping, laundry, and janitorial services.</t>
    </r>
  </si>
  <si>
    <t>Staff Nurse</t>
  </si>
  <si>
    <t xml:space="preserve">Charge Staff Nurse (RN) </t>
  </si>
  <si>
    <t>Charge Nurse (LPN)</t>
  </si>
  <si>
    <t>Non-Certified Nurse Aide</t>
  </si>
  <si>
    <t>Certified Medication Tech.</t>
  </si>
  <si>
    <t>PT Asst. (LPTA)</t>
  </si>
  <si>
    <t>PT Aide</t>
  </si>
  <si>
    <t>If yes, list jobs staffed:</t>
  </si>
  <si>
    <r>
      <t>EXECUTIVE DIRECTOR</t>
    </r>
    <r>
      <rPr>
        <sz val="9"/>
        <rFont val="Calibri"/>
        <family val="2"/>
        <scheme val="minor"/>
      </rPr>
      <t>--Responsible for all operations of the community. Responsible for strategic planning and policy making activities. May also be called CEO.</t>
    </r>
  </si>
  <si>
    <r>
      <t>ASSOCIATE DIRECTOR</t>
    </r>
    <r>
      <rPr>
        <sz val="9"/>
        <rFont val="Calibri"/>
        <family val="2"/>
        <scheme val="minor"/>
      </rPr>
      <t>--Responsible for various divisions/departments of the community.  Reports to the Executive Director.  Responsible for decision making in the absence of the Executive Director.</t>
    </r>
  </si>
  <si>
    <r>
      <t>NURSING HOME ADMINISTRATOR</t>
    </r>
    <r>
      <rPr>
        <sz val="9"/>
        <rFont val="Calibri"/>
        <family val="2"/>
        <scheme val="minor"/>
      </rPr>
      <t xml:space="preserve">  </t>
    </r>
    <r>
      <rPr>
        <b/>
        <sz val="9"/>
        <rFont val="Calibri"/>
        <family val="2"/>
        <scheme val="minor"/>
      </rPr>
      <t>(Health Services)</t>
    </r>
    <r>
      <rPr>
        <sz val="9"/>
        <rFont val="Calibri"/>
        <family val="2"/>
        <scheme val="minor"/>
      </rPr>
      <t>--Responsible for planning and is accountable for all activities and departments of the Nursing Home subject to rules and regulations promulgated by government agencies to ensure proper health care services to residents.  Administers, directs, and coordinates all activities of Nursing Home to carry out its objectives in providing resident care.</t>
    </r>
  </si>
  <si>
    <r>
      <t>NURSING HOME ASSISTANT ADMINISTRATOR (Health Services)</t>
    </r>
    <r>
      <rPr>
        <sz val="9"/>
        <rFont val="Calibri"/>
        <family val="2"/>
        <scheme val="minor"/>
      </rPr>
      <t>--Reports to the Administrator.  Assists in the administrative functions of the operations.</t>
    </r>
  </si>
  <si>
    <r>
      <t>ASSISTED LIVING/PC MANAGER</t>
    </r>
    <r>
      <rPr>
        <sz val="9"/>
        <color theme="1"/>
        <rFont val="Calibri"/>
        <family val="2"/>
        <scheme val="minor"/>
      </rPr>
      <t>--Responsible for the daily operations of assisted living/personal care.  Directs and supervises the work of staff in providing for the care and needs of the residents.  Includes scheduling of staff work.</t>
    </r>
  </si>
  <si>
    <r>
      <t>CHIEF FINANCIAL OFFICER</t>
    </r>
    <r>
      <rPr>
        <sz val="9"/>
        <rFont val="Calibri"/>
        <family val="2"/>
        <scheme val="minor"/>
      </rPr>
      <t>--Reports to Executive Director and is responsible for preparing and reporting financial accounting of facility to board, bond holders or other debt holders.  Participates in strategic planning activities.  Coordinates and prepares the annual budget.</t>
    </r>
  </si>
  <si>
    <r>
      <t>CONTROLLER</t>
    </r>
    <r>
      <rPr>
        <sz val="9"/>
        <rFont val="Calibri"/>
        <family val="2"/>
        <scheme val="minor"/>
      </rPr>
      <t xml:space="preserve">--Manages the financial operation of the facility, including keeping of fiscal records and control of funds.  Provides guidance to management on financial affairs.  (The Controller function also includes responsibility for </t>
    </r>
    <r>
      <rPr>
        <b/>
        <sz val="9"/>
        <rFont val="Calibri"/>
        <family val="2"/>
        <scheme val="minor"/>
      </rPr>
      <t>Business Office Manager</t>
    </r>
    <r>
      <rPr>
        <sz val="9"/>
        <rFont val="Calibri"/>
        <family val="2"/>
        <scheme val="minor"/>
      </rPr>
      <t>.)</t>
    </r>
  </si>
  <si>
    <r>
      <rPr>
        <b/>
        <sz val="9"/>
        <color theme="1"/>
        <rFont val="Calibri"/>
        <family val="2"/>
        <scheme val="minor"/>
      </rPr>
      <t>INFECTION PREVENTIONIST (RN)</t>
    </r>
    <r>
      <rPr>
        <sz val="9"/>
        <color theme="1"/>
        <rFont val="Calibri"/>
        <family val="2"/>
        <scheme val="minor"/>
      </rPr>
      <t>--Oversees the infection surveillance program to guide interventions and assists with identification of potential infectious disease/detect outbreaks. Reviews infection control regulations and develops policies and procedures for implementation. Ensures standards and guidelines to ensure compatibility with regulatory/governmental agencies are met. RN licensure required.</t>
    </r>
  </si>
  <si>
    <r>
      <t>DIRECTOR OF INFORMATION TECHNOLOGY</t>
    </r>
    <r>
      <rPr>
        <sz val="9"/>
        <rFont val="Calibri"/>
        <family val="2"/>
        <scheme val="minor"/>
      </rPr>
      <t xml:space="preserve">--Top level position in Information Technology Department.  Directs and coordinates systems, programming, and operational activities of IT.  Consults with management to define boundaries and priorities for projects and discusses equipment acquisition.  </t>
    </r>
  </si>
  <si>
    <r>
      <t>DIRECTOR OF HUMAN RESOURCES</t>
    </r>
    <r>
      <rPr>
        <sz val="9"/>
        <rFont val="Calibri"/>
        <family val="2"/>
        <scheme val="minor"/>
      </rPr>
      <t>--Plans, develops, and administers the Personnel and Labor Relations Program within the basic policies of the facility.  Formulates, implements, and supervises policies and programs relative to selection, orientation, training, promotion, and welfare of all personnel and all employer-employee relationships.</t>
    </r>
  </si>
  <si>
    <r>
      <t>DIRECTOR OF MARKETING</t>
    </r>
    <r>
      <rPr>
        <sz val="9"/>
        <rFont val="Calibri"/>
        <family val="2"/>
        <scheme val="minor"/>
      </rPr>
      <t>--Responsible for marketing/selling to viable markets.  Fulfills marketing goals by generating new business and maintaining existing business.  Explores new business opportunities through referral sources as well as promoting existing business.  Responsible for preparation and implementation of an annual marketing plan.</t>
    </r>
  </si>
  <si>
    <r>
      <t>MARKETING REPRESENTATIVE</t>
    </r>
    <r>
      <rPr>
        <sz val="9"/>
        <rFont val="Calibri"/>
        <family val="2"/>
        <scheme val="minor"/>
      </rPr>
      <t>--Performs sales functions for the retirement facility, finding and following up on leads, interviewing potential residents, providing information and selling vacant units.</t>
    </r>
  </si>
  <si>
    <r>
      <t>DIRECTOR OF HOME AND COMMUNITY-BASED SERVICES</t>
    </r>
    <r>
      <rPr>
        <sz val="9"/>
        <rFont val="Calibri"/>
        <family val="2"/>
        <scheme val="minor"/>
      </rPr>
      <t>--Responsible for the leadership, strategic planning, financial, clinical and operations management of all service lines under the at-home program.  Assures all home and community-based services operate in accordance with current applicable standards, guidelines and regulations.</t>
    </r>
  </si>
  <si>
    <r>
      <t>DIRECTOR OF THERAPY/REHABILITATION</t>
    </r>
    <r>
      <rPr>
        <sz val="9"/>
        <rFont val="Calibri"/>
        <family val="2"/>
        <scheme val="minor"/>
      </rPr>
      <t>--Directs department(s) of Occupational, Physical, Recreational and Speech Therapies, in treatment and rehabilitation of patients.  Assigns patients to staff therapists for treatment and reviews patients’ progress.  Communicates results of patient care to other services/departments.</t>
    </r>
  </si>
  <si>
    <r>
      <t>DIRECTOR OF NURSES</t>
    </r>
    <r>
      <rPr>
        <sz val="9"/>
        <rFont val="Calibri"/>
        <family val="2"/>
        <scheme val="minor"/>
      </rPr>
      <t>--Responsible for administration of nursing services.  Directs, plans, and coordinates service activities of professional nursing and auxiliary nursing personnel in rendering resident care.  Interprets policy and regulations to all nursing personnel and ensures compliance.  Analyzes and evaluates nursing and related services rendered to ensure quality of resident care.</t>
    </r>
  </si>
  <si>
    <r>
      <t>ASSISTANT DIRECTOR OF NURSES</t>
    </r>
    <r>
      <rPr>
        <sz val="9"/>
        <rFont val="Calibri"/>
        <family val="2"/>
        <scheme val="minor"/>
      </rPr>
      <t>--Second highest level position in the Nursing Department.  Reports to the Director of Nurses.  This position takes in some of the responsibilities of the Nursing Department as may be delegated.  Provides assistance in the functioning of the Nursing Department</t>
    </r>
  </si>
  <si>
    <r>
      <rPr>
        <b/>
        <sz val="9"/>
        <rFont val="Calibri"/>
        <family val="2"/>
        <scheme val="minor"/>
      </rPr>
      <t>DIRECTOR OF HEALTH &amp; WELLNESS</t>
    </r>
    <r>
      <rPr>
        <sz val="9"/>
        <rFont val="Calibri"/>
        <family val="2"/>
        <scheme val="minor"/>
      </rPr>
      <t>--Responsible for establishing and maintaining a wellness program based on all dimensions for wellness.  The program includes wellness/fitness assessment, service coordination, and case management of residents to promote wellness and maintain independence.</t>
    </r>
  </si>
  <si>
    <r>
      <rPr>
        <b/>
        <sz val="9"/>
        <color theme="1"/>
        <rFont val="Calibri"/>
        <family val="2"/>
        <scheme val="minor"/>
      </rPr>
      <t>FITNESS COORDINATOR</t>
    </r>
    <r>
      <rPr>
        <sz val="9"/>
        <color theme="1"/>
        <rFont val="Calibri"/>
        <family val="2"/>
        <scheme val="minor"/>
      </rPr>
      <t>--Provides wellness/fitness assessment, service coordination, and case management to residents to promote wellness and maintain independence. Receives administrative direction from Director of Health &amp; Wellness.</t>
    </r>
  </si>
  <si>
    <r>
      <rPr>
        <b/>
        <sz val="9"/>
        <color theme="1"/>
        <rFont val="Calibri"/>
        <family val="2"/>
        <scheme val="minor"/>
      </rPr>
      <t>CHRONIC CARE CLINICAL PROGRAM MANAGER</t>
    </r>
    <r>
      <rPr>
        <sz val="9"/>
        <color theme="1"/>
        <rFont val="Calibri"/>
        <family val="2"/>
        <scheme val="minor"/>
      </rPr>
      <t>--Responsible for the oversight of patient-centered care.  Coordinates Medicare, Medicaid and private insurance care.  Provides clinical expertise and oversight for chronic care management (CCM) of patients.  Responsible for electronic documentation for CCM.</t>
    </r>
  </si>
  <si>
    <r>
      <rPr>
        <b/>
        <sz val="9"/>
        <color theme="1"/>
        <rFont val="Calibri"/>
        <family val="2"/>
        <scheme val="minor"/>
      </rPr>
      <t>TRANSITION CARE COORDINATOR (RN)</t>
    </r>
    <r>
      <rPr>
        <sz val="9"/>
        <color theme="1"/>
        <rFont val="Calibri"/>
        <family val="2"/>
        <scheme val="minor"/>
      </rPr>
      <t>--Assists patients with the case management of transitions of levels of care within the community from the hospital to nursing home/IL/home, etc.   Makes sure physicians, therapists and other caregivers have the information necessary to deliver patient care. Communicates with the patient and their family.  RN required.</t>
    </r>
  </si>
  <si>
    <r>
      <t>CASE MANAGER (RN)</t>
    </r>
    <r>
      <rPr>
        <sz val="9"/>
        <rFont val="Calibri"/>
        <family val="2"/>
        <scheme val="minor"/>
      </rPr>
      <t>--Responsible for assignment and coordination of activities for a multidisciplinary team (physicians, nurses, therapists, and social workers).  Communicates with referral sources, patients, and payors.   Provides continuity of essential clinical and financial information to ensure effective patient care management by professional staff members of the team. Monitors productivity and patient outcomes.  Facilitates admission and discharge processes.   </t>
    </r>
  </si>
  <si>
    <r>
      <rPr>
        <b/>
        <sz val="9"/>
        <color theme="1"/>
        <rFont val="Calibri"/>
        <family val="2"/>
        <scheme val="minor"/>
      </rPr>
      <t>RN ASSESSMENT COORDINATOR (RNAC)</t>
    </r>
    <r>
      <rPr>
        <sz val="9"/>
        <color theme="1"/>
        <rFont val="Calibri"/>
        <family val="2"/>
        <scheme val="minor"/>
      </rPr>
      <t>--Coordinates the Resident Assessment Instrument (RAI) process including scheduling of Minimum Data Set (MDS) assessments, completion of assessments, and monitoring for accuracy in accordance with Medicare/Medicaid.</t>
    </r>
  </si>
  <si>
    <r>
      <t>NURSING SUPERVISOR (RN)</t>
    </r>
    <r>
      <rPr>
        <sz val="9"/>
        <rFont val="Calibri"/>
        <family val="2"/>
        <scheme val="minor"/>
      </rPr>
      <t>--Supervises and coordinates activities of personnel assigned to a specific shift.  Communicates and applies policies, practices, procedures, objectives, and goals necessary for attainment of satisfactory resident care.  Demonstrates clinical expertise of Standards of Practice accorded by license as a Registered Nurse.</t>
    </r>
  </si>
  <si>
    <r>
      <t>HEAD NURSE (RN)</t>
    </r>
    <r>
      <rPr>
        <sz val="9"/>
        <rFont val="Calibri"/>
        <family val="2"/>
        <scheme val="minor"/>
      </rPr>
      <t>--Directs nursing service activities including the preparation of nursing care plans, and instructs nurses in an organized patient care unit.  Assigns duties to professional and ancillary nursing personnel based on patients' needs, available staff, and unit needs.  Supervises and evaluates work performance in terms of patient care, staff relations, and efficiency of service.  (This position normally reports to the Nursing Supervisor (RN), above).</t>
    </r>
  </si>
  <si>
    <r>
      <t>NURSING SUPERVISOR (LPN)</t>
    </r>
    <r>
      <rPr>
        <sz val="9"/>
        <rFont val="Calibri"/>
        <family val="2"/>
        <scheme val="minor"/>
      </rPr>
      <t>--Supervises and coordinates activities of personnel assigned to a specific shift.  Communicates and applies policies, practices, procedures, objectives, and goals necessary for attainment of satisfactory resident care.</t>
    </r>
  </si>
  <si>
    <r>
      <rPr>
        <b/>
        <sz val="9"/>
        <rFont val="Calibri"/>
        <family val="2"/>
        <scheme val="minor"/>
      </rPr>
      <t>DEMENTIA MANAGER</t>
    </r>
    <r>
      <rPr>
        <sz val="9"/>
        <rFont val="Calibri"/>
        <family val="2"/>
        <scheme val="minor"/>
      </rPr>
      <t>--Responsible for managing dementia programs as part of long-term care services.  Plans, implements and oversees the dementia program. Supervises staff that supports and assists residents in activities of daily living and participation.</t>
    </r>
  </si>
  <si>
    <r>
      <rPr>
        <b/>
        <sz val="9"/>
        <rFont val="Calibri"/>
        <family val="2"/>
        <scheme val="minor"/>
      </rPr>
      <t>SCHEDULING COORDINATOR</t>
    </r>
    <r>
      <rPr>
        <sz val="9"/>
        <rFont val="Calibri"/>
        <family val="2"/>
        <scheme val="minor"/>
      </rPr>
      <t xml:space="preserve">--Responsible for the design and implementation of staffing schedules for nursing personnel and scheduling of unit staff. </t>
    </r>
  </si>
  <si>
    <r>
      <t>MDS COORDINATOR (RN)</t>
    </r>
    <r>
      <rPr>
        <sz val="9"/>
        <rFont val="Calibri"/>
        <family val="2"/>
        <scheme val="minor"/>
      </rPr>
      <t>--Responsibilities include oversight of the generation of a Minimum Data Set (MDS) for each Medicare patient and electronic transmission of required data by timeframe mandated by the State.</t>
    </r>
  </si>
  <si>
    <r>
      <t>ADMISSIONS COORDINATOR</t>
    </r>
    <r>
      <rPr>
        <sz val="9"/>
        <rFont val="Calibri"/>
        <family val="2"/>
        <scheme val="minor"/>
      </rPr>
      <t>--Coordinates all aspects of resident care including admissions, discharges, resident assessments, care plans, etc. with residents, residents’ families, staff, and administration.</t>
    </r>
  </si>
  <si>
    <r>
      <rPr>
        <b/>
        <sz val="9"/>
        <rFont val="Calibri"/>
        <family val="2"/>
        <scheme val="minor"/>
      </rPr>
      <t>VOLUNTEER COORDINATOR</t>
    </r>
    <r>
      <rPr>
        <sz val="9"/>
        <rFont val="Calibri"/>
        <family val="2"/>
        <scheme val="minor"/>
      </rPr>
      <t>--Organizes and directs a program for recruiting, screening, training, retaining, and utilization of volunteer workers who contribute their services to supplement work of regular staff.</t>
    </r>
  </si>
  <si>
    <r>
      <rPr>
        <b/>
        <sz val="9"/>
        <rFont val="Calibri"/>
        <family val="2"/>
        <scheme val="minor"/>
      </rPr>
      <t>DIRECTOR OF DINING SERVICES</t>
    </r>
    <r>
      <rPr>
        <sz val="9"/>
        <rFont val="Calibri"/>
        <family val="2"/>
        <scheme val="minor"/>
      </rPr>
      <t>--Plans, organizes, and directs the Dining Services Department in providing the residents’ facility with a high quality dining program. Develops, maintains, and implements policies and procedures for service of food; reviews menus, and supervises food service staff.</t>
    </r>
  </si>
  <si>
    <r>
      <rPr>
        <b/>
        <sz val="9"/>
        <rFont val="Calibri"/>
        <family val="2"/>
        <scheme val="minor"/>
      </rPr>
      <t>ASST. DIRECTOR OF DINING SERVICES</t>
    </r>
    <r>
      <rPr>
        <sz val="9"/>
        <rFont val="Calibri"/>
        <family val="2"/>
        <scheme val="minor"/>
      </rPr>
      <t>--Assists in planning and supervising activities of the Department to provide service to residents, employees, and visitors.  Assists in providing technical guidance and administrative direction over dietary planning, menu formulation, and preparation and serving of regular therapeutic diets.  Orders food and kitchen supplies.</t>
    </r>
  </si>
  <si>
    <r>
      <t>DIRECTOR OF FACILITIES/PLANT OPERATIONS</t>
    </r>
    <r>
      <rPr>
        <sz val="9"/>
        <rFont val="Calibri"/>
        <family val="2"/>
        <scheme val="minor"/>
      </rPr>
      <t>--Responsible for the maintenance of buildings and system operations of the community, including maintenance of building/grounds, plant engineering, and safety. Includes scheduling, supervising staff and contractors engaged in the operations, maintenance, repair, and safeguarding of facility.  Previous title Director of Environmental Services.</t>
    </r>
  </si>
  <si>
    <r>
      <t>MAINTENANCE SUPERVISOR</t>
    </r>
    <r>
      <rPr>
        <sz val="9"/>
        <rFont val="Calibri"/>
        <family val="2"/>
        <scheme val="minor"/>
      </rPr>
      <t>--Supervises a variety of activities in maintenance of physical plant and grounds of the facility.  Plans maintenance schedule and work requirements in conformance with current and projected needs.  Functionally responsible for proper provision of all light, heat, and service facilities for all buildings and physical plant.</t>
    </r>
  </si>
  <si>
    <r>
      <t>SECURITY SUPERVISOR</t>
    </r>
    <r>
      <rPr>
        <sz val="9"/>
        <rFont val="Calibri"/>
        <family val="2"/>
        <scheme val="minor"/>
      </rPr>
      <t>--Responsible for the safety and security of residents, facility and service programs, staff and property.  Oversees the work of the Security Guards on assigned shifts.</t>
    </r>
  </si>
  <si>
    <r>
      <t>HOUSEKEEPING &amp; LAUNDRY SUPERVISOR</t>
    </r>
    <r>
      <rPr>
        <sz val="9"/>
        <rFont val="Calibri"/>
        <family val="2"/>
        <scheme val="minor"/>
      </rPr>
      <t xml:space="preserve">--Supervises a variety of activities in housekeeping and laundry in maintaining the facility in an orderly, clean, and sanitary condition and in processing linens, garments, and other washables.  </t>
    </r>
  </si>
  <si>
    <r>
      <t>HOUSEKEEPING SUPERVISOR</t>
    </r>
    <r>
      <rPr>
        <sz val="9"/>
        <rFont val="Calibri"/>
        <family val="2"/>
        <scheme val="minor"/>
      </rPr>
      <t>--Supervises and administers housekeeping program to maintain facility in sanitary and orderly condition.  Establishes standards, work methods, and schedules.</t>
    </r>
  </si>
  <si>
    <r>
      <t>CHAPLAIN/SPIRITUAL COUNSELOR</t>
    </r>
    <r>
      <rPr>
        <sz val="9"/>
        <rFont val="Calibri"/>
        <family val="2"/>
        <scheme val="minor"/>
      </rPr>
      <t>--Provides patients and family members with pastoral care and religious counseling.  Performs religious rites or makes provisions with an appropriate religious leader to do so.</t>
    </r>
  </si>
  <si>
    <r>
      <t>DIRECTOR OF SOCIAL SERVICES</t>
    </r>
    <r>
      <rPr>
        <sz val="9"/>
        <rFont val="Calibri"/>
        <family val="2"/>
        <scheme val="minor"/>
      </rPr>
      <t>--Responsible for planning and administering social service programs.  Supervises facility Social Workers.  Assists in development of policies regarding participation in facility planning for health and welfare services.</t>
    </r>
  </si>
  <si>
    <r>
      <t>STAFF NURSE (RN)</t>
    </r>
    <r>
      <rPr>
        <sz val="9"/>
        <rFont val="Calibri"/>
        <family val="2"/>
        <scheme val="minor"/>
      </rPr>
      <t>--Renders professional nursing care to patients within an  assigned unit.  Performs nursing techniques for the comfort and well-being of the  patient. Administers prescribed medications.  Maintains patients' medical records  on nursing observations.  May assist physician during treatment and examination of patient.</t>
    </r>
  </si>
  <si>
    <r>
      <t>CHARGE STAFF NURSE (RN)</t>
    </r>
    <r>
      <rPr>
        <sz val="9"/>
        <rFont val="Calibri"/>
        <family val="2"/>
        <scheme val="minor"/>
      </rPr>
      <t>--Serves as a Nurse (RN) in charge of a nursing unit. All other job functions are the same as the Staff Nurse (RN).</t>
    </r>
  </si>
  <si>
    <r>
      <t>PRACTICAL NURSE (LPN)</t>
    </r>
    <r>
      <rPr>
        <sz val="9"/>
        <rFont val="Calibri"/>
        <family val="2"/>
        <scheme val="minor"/>
      </rPr>
      <t>--Performs assigned nursing procedures for the comfort and well-being of patients such as assisting in admission of new patients, bathing and feeding, making beds, helping patients into and out of bed, and collecting specimens.  Administers specified medication.  Provides a wide variety of patient care activities as accorded by licensure.</t>
    </r>
  </si>
  <si>
    <r>
      <t>CHARGE NURSE (LPN)</t>
    </r>
    <r>
      <rPr>
        <sz val="9"/>
        <rFont val="Calibri"/>
        <family val="2"/>
        <scheme val="minor"/>
      </rPr>
      <t>--Serves as a Nurse (LPN) in charge of a nursing unit.  All other job functions are the same as the Practical Nurse (LPN).</t>
    </r>
  </si>
  <si>
    <r>
      <t>NURSE PRACTITIONER</t>
    </r>
    <r>
      <rPr>
        <sz val="9"/>
        <rFont val="Calibri"/>
        <family val="2"/>
        <scheme val="minor"/>
      </rPr>
      <t>--Provides on-going medical management and acute interventions for patients in post-acute care settings. Works as a member of the interdisciplinary team to effectively designate processes for meeting the medical, psychosocial, and spiritual care needs of the resident. Develops, updates, and evaluates medical treatment plans, medications, and other necessary care.</t>
    </r>
  </si>
  <si>
    <r>
      <t>LEAD CERTIFIED NURSE AIDE</t>
    </r>
    <r>
      <rPr>
        <sz val="9"/>
        <rFont val="Calibri"/>
        <family val="2"/>
        <scheme val="minor"/>
      </rPr>
      <t>--Serves as Head or Team Leader of Certified Nurse Aides.</t>
    </r>
  </si>
  <si>
    <r>
      <t xml:space="preserve">CERTIFIED NURSE AIDE </t>
    </r>
    <r>
      <rPr>
        <sz val="9"/>
        <rFont val="Calibri"/>
        <family val="2"/>
        <scheme val="minor"/>
      </rPr>
      <t>- Nursing Facility Only--Performs various resident care activities and related nonprofessional services essential to caring for personal needs and comfort of residents in the Nursing Facility (SNF).  Function may not exceed Standards of Practice as accorded by Certification.</t>
    </r>
    <r>
      <rPr>
        <i/>
        <sz val="9"/>
        <rFont val="Calibri"/>
        <family val="2"/>
        <scheme val="minor"/>
      </rPr>
      <t xml:space="preserve"> </t>
    </r>
  </si>
  <si>
    <r>
      <t>NON-CERTIFIED NURSE AIDE</t>
    </r>
    <r>
      <rPr>
        <sz val="9"/>
        <rFont val="Calibri"/>
        <family val="2"/>
        <scheme val="minor"/>
      </rPr>
      <t xml:space="preserve"> - Nursing Facility Only--Performs various resident care activities and related nonprofessional services essential to caring for personal needs and comfort of residents in the Nursing Facility (SNF).  Function does not include activities accorded a </t>
    </r>
    <r>
      <rPr>
        <b/>
        <sz val="9"/>
        <rFont val="Calibri"/>
        <family val="2"/>
        <scheme val="minor"/>
      </rPr>
      <t>Certified Nurse Aide.</t>
    </r>
  </si>
  <si>
    <r>
      <t>CERTIFIED MEDICATION TECHNICIAN</t>
    </r>
    <r>
      <rPr>
        <sz val="9"/>
        <rFont val="Calibri"/>
        <family val="2"/>
        <scheme val="minor"/>
      </rPr>
      <t>--Dispenses medication to residents under the direction of the Nursing Staff.   Function may not exceed Standard of Practice as accorded by Certification</t>
    </r>
    <r>
      <rPr>
        <b/>
        <sz val="9"/>
        <rFont val="Calibri"/>
        <family val="2"/>
        <scheme val="minor"/>
      </rPr>
      <t>.</t>
    </r>
  </si>
  <si>
    <r>
      <t>CERTIFIED NURSE AIDE - AL/PC Only</t>
    </r>
    <r>
      <rPr>
        <sz val="9"/>
        <rFont val="Calibri"/>
        <family val="2"/>
        <scheme val="minor"/>
      </rPr>
      <t>--Performs various resident care activities and related nonprofessional services essential to caring for personal needs and comfort of residents  in the Assisted Living/Personal Care residence.  Function may not exceed Standards of Practice as accorded by Certification.</t>
    </r>
  </si>
  <si>
    <r>
      <rPr>
        <b/>
        <sz val="9"/>
        <rFont val="Calibri"/>
        <family val="2"/>
        <scheme val="minor"/>
      </rPr>
      <t>RESIDENT ASSISTANT - AL/PC Only</t>
    </r>
    <r>
      <rPr>
        <sz val="9"/>
        <rFont val="Calibri"/>
        <family val="2"/>
        <scheme val="minor"/>
      </rPr>
      <t>--Performs various resident care activities and assists residents with ADLs in the Assisted Living/Personal Care residence.  Function does not include activities accorded a Certified Nurse Aide.</t>
    </r>
  </si>
  <si>
    <r>
      <t>REGISTERED CLINICAL DIETITIAN</t>
    </r>
    <r>
      <rPr>
        <sz val="9"/>
        <rFont val="Calibri"/>
        <family val="2"/>
        <scheme val="minor"/>
      </rPr>
      <t>--Responsible for the assessment and achievement of defined nutritional goals and residents’ nutritional needs.  Must have current state licensure requirements to practice.</t>
    </r>
  </si>
  <si>
    <r>
      <t>DINING ROOM SUPERVISOR</t>
    </r>
    <r>
      <rPr>
        <sz val="9"/>
        <rFont val="Calibri"/>
        <family val="2"/>
        <scheme val="minor"/>
      </rPr>
      <t>--Responsible for supervision of waitpersons and dining room staff in the setting up of tables, serving food, cleaning and maintenance of the dining room and customer service, etc.  Ensures that food is handled in accordance with sanitary standards and recognized food serving standards.</t>
    </r>
  </si>
  <si>
    <r>
      <t>CHEF/KITCHEN MANAGER</t>
    </r>
    <r>
      <rPr>
        <sz val="9"/>
        <rFont val="Calibri"/>
        <family val="2"/>
        <scheme val="minor"/>
      </rPr>
      <t>--Oversees the work of the kitchen staff.  Assures that all foods are prepared and cooked in accordance with specified recipes and procedures.  Assures that foods served to residents and guests are of a high quality, meeting standards of portion, doneness, freshness, and presentation.  Can also be called Maitre’d.</t>
    </r>
  </si>
  <si>
    <r>
      <t>CHEF</t>
    </r>
    <r>
      <rPr>
        <sz val="9"/>
        <rFont val="Calibri"/>
        <family val="2"/>
        <scheme val="minor"/>
      </rPr>
      <t>--Supervises and assists cooking staff in the production of all menu items, in accordance with production schedules in a timely manner.  Conducts quality assurance tests for all items.  Supervises safe food handling procedures.</t>
    </r>
  </si>
  <si>
    <r>
      <t>SOUS COOK</t>
    </r>
    <r>
      <rPr>
        <sz val="9"/>
        <rFont val="Calibri"/>
        <family val="2"/>
        <scheme val="minor"/>
      </rPr>
      <t>--Responsible for preparing and cooking a wide variety of food for residents, employees, and visitors.  May oversee the work of other food service personnel involved in cooking.</t>
    </r>
  </si>
  <si>
    <r>
      <t>COOK</t>
    </r>
    <r>
      <rPr>
        <sz val="9"/>
        <rFont val="Calibri"/>
        <family val="2"/>
        <scheme val="minor"/>
      </rPr>
      <t>--Prepares and cooks a limited variety of food for residents, employees, and visitors.  May oversee the work of other food service personnel involved in cooking.</t>
    </r>
  </si>
  <si>
    <r>
      <t>DIETARY AIDE</t>
    </r>
    <r>
      <rPr>
        <sz val="9"/>
        <rFont val="Calibri"/>
        <family val="2"/>
        <scheme val="minor"/>
      </rPr>
      <t xml:space="preserve">--May assist in some aspects of food preparation.  Performs a variety of food service functions in maintaining clean and sanitary conditions of food service areas, facilities, and equipment.  </t>
    </r>
  </si>
  <si>
    <r>
      <rPr>
        <b/>
        <sz val="9"/>
        <rFont val="Calibri"/>
        <family val="2"/>
        <scheme val="minor"/>
      </rPr>
      <t>KITCHEN PORTER</t>
    </r>
    <r>
      <rPr>
        <sz val="9"/>
        <rFont val="Calibri"/>
        <family val="2"/>
        <scheme val="minor"/>
      </rPr>
      <t xml:space="preserve">--Responsible for cleaning, general sanitation procedures,  and operation and cleaning of kitchen equipment. </t>
    </r>
  </si>
  <si>
    <r>
      <t>WAITPERSON</t>
    </r>
    <r>
      <rPr>
        <sz val="9"/>
        <rFont val="Calibri"/>
        <family val="2"/>
        <scheme val="minor"/>
      </rPr>
      <t>--Serves residents’ meals in a timely manner and resets tables for the next meal.</t>
    </r>
  </si>
  <si>
    <r>
      <t>OCCUPATIONAL THERAPIST</t>
    </r>
    <r>
      <rPr>
        <sz val="9"/>
        <rFont val="Calibri"/>
        <family val="2"/>
        <scheme val="minor"/>
      </rPr>
      <t>--Plans occupational therapy programs for patients involving such activities as manual arts and crafts, practice in prevocational and vocational skills, and activities of daily living.  Studies patients' reactions and assesses patients' progress.</t>
    </r>
  </si>
  <si>
    <r>
      <t>OCCUPATIONAL THERAPY ASSISTANT (COTA)</t>
    </r>
    <r>
      <rPr>
        <sz val="9"/>
        <rFont val="Calibri"/>
        <family val="2"/>
        <scheme val="minor"/>
      </rPr>
      <t>--Assists OT in administering occupational therapy program.  Assists in evaluation of patients' daily living skills and capacities to determine extent of abilities and limitations.</t>
    </r>
  </si>
  <si>
    <r>
      <t>PHYSICAL THERAPIST</t>
    </r>
    <r>
      <rPr>
        <sz val="9"/>
        <rFont val="Calibri"/>
        <family val="2"/>
        <scheme val="minor"/>
      </rPr>
      <t>--Organizes and conducts prescribed therapy programs for patients involving exercise, heat, water, light, and electricity.  Applies diagnostic and prognostic muscle, nerve, joint, and functional ability tests.  Directs and aids patients in active and passive exercises.  Evaluates, records, and reports patients' progress.</t>
    </r>
  </si>
  <si>
    <r>
      <t>PHYSICAL THERAPY ASSISTANT (LPTA)</t>
    </r>
    <r>
      <rPr>
        <sz val="9"/>
        <rFont val="Calibri"/>
        <family val="2"/>
        <scheme val="minor"/>
      </rPr>
      <t>--Administers physical therapy treatments to patients, working under direction of and as assistant to PT.  Assists in active and passive manual therapeutic exercises, therapeutic massage, and heat, light, sound, water, and electrical modality treatments such as ultrasound, electrical stimulation, ultraviolet, infrared, and hot and cold packs.</t>
    </r>
  </si>
  <si>
    <r>
      <t>PHYSICAL THERAPY AIDE</t>
    </r>
    <r>
      <rPr>
        <sz val="9"/>
        <rFont val="Calibri"/>
        <family val="2"/>
        <scheme val="minor"/>
      </rPr>
      <t>--Assists the Physical Therapist by assembling equipment, carrying out specified treatment programs, and helping with complex treatment procedures.  Other duties may include the personal care of patients, safety precautions, and related duties.</t>
    </r>
  </si>
  <si>
    <r>
      <t>RESPIRATORY THERAPIST</t>
    </r>
    <r>
      <rPr>
        <sz val="9"/>
        <rFont val="Calibri"/>
        <family val="2"/>
        <scheme val="minor"/>
      </rPr>
      <t>--Performs respiratory modalities such as pressure breathing, mechanical ventilation, positive pressure breathing, humidity/medicated aerosol therapy, medical gas administration, pulmonary drainage procedures, and cardiopulmonary resuscitation.  Sets up and operates various types of oxygen and other therapeutic gas and mist equipment.</t>
    </r>
  </si>
  <si>
    <r>
      <t>SPEECH THERAPIST</t>
    </r>
    <r>
      <rPr>
        <sz val="9"/>
        <rFont val="Calibri"/>
        <family val="2"/>
        <scheme val="minor"/>
      </rPr>
      <t>--Diagnoses and treats speech and language disorders by evaluating causes and test results.  Interprets findings to all concerned with the patient.  Plans, directs, or conducts remedial program designed to improve or restore communicative efficiency.  Determines need for referral to specialist.</t>
    </r>
  </si>
  <si>
    <r>
      <t>ACTIVITY AIDE</t>
    </r>
    <r>
      <rPr>
        <sz val="9"/>
        <rFont val="Calibri"/>
        <family val="2"/>
        <scheme val="minor"/>
      </rPr>
      <t>--Assists in the daily running of activity programs for patients.  Prepares reports on patients' progress as may be required.  Activities may include sports, dramatics, nature study, social activities, games, and arts and crafts in accordance with patients' needs.</t>
    </r>
  </si>
  <si>
    <r>
      <t>MEDICAL SOCIAL WORKER (MSW)</t>
    </r>
    <r>
      <rPr>
        <sz val="9"/>
        <rFont val="Calibri"/>
        <family val="2"/>
        <scheme val="minor"/>
      </rPr>
      <t xml:space="preserve">--Identifies and analyzes the social and emotional factors underlying resident illness and communicates these factors to the health team.  Assists patients and their families in understanding and accepting treatment to permanent and temporary effects of illness.  Provides direct and indirect social work services.  Master’s Degree required. </t>
    </r>
  </si>
  <si>
    <r>
      <t>SOCIAL WORKER</t>
    </r>
    <r>
      <rPr>
        <sz val="9"/>
        <rFont val="Calibri"/>
        <family val="2"/>
        <scheme val="minor"/>
      </rPr>
      <t xml:space="preserve">--Identifies and analyzes the social and emotional factors underlying resident illness and communicates these factors to the health team.  Assists patients and their families in understanding and accepting treatment to permanent and temporary effects of illness.  Provides direct and indirect social work services. </t>
    </r>
  </si>
  <si>
    <r>
      <rPr>
        <b/>
        <sz val="9"/>
        <color theme="1"/>
        <rFont val="Calibri"/>
        <family val="2"/>
        <scheme val="minor"/>
      </rPr>
      <t>HOUSEKEEPER</t>
    </r>
    <r>
      <rPr>
        <sz val="9"/>
        <color theme="1"/>
        <rFont val="Calibri"/>
        <family val="2"/>
        <scheme val="minor"/>
      </rPr>
      <t>--Performs a variety of housekeeping duties in maintaining the facility in an orderly and sanitary condition.</t>
    </r>
  </si>
  <si>
    <r>
      <t>HOUSEKEEPING AND LAUNDRY AIDE</t>
    </r>
    <r>
      <rPr>
        <sz val="9"/>
        <rFont val="Calibri"/>
        <family val="2"/>
        <scheme val="minor"/>
      </rPr>
      <t>--Provides a variety of housekeeping and/or laundry duties in maintaining the facility in an orderly, sanitary condition and in the collection and laundering of linens, garments and washables.</t>
    </r>
  </si>
  <si>
    <r>
      <t>MAINTENANCE HELPER</t>
    </r>
    <r>
      <rPr>
        <sz val="9"/>
        <rFont val="Calibri"/>
        <family val="2"/>
        <scheme val="minor"/>
      </rPr>
      <t>--Provides a variety of routine and unskilled tasks in the maintenance and repair of facility grounds and facility.</t>
    </r>
  </si>
  <si>
    <r>
      <t>MAINTENANCE MECHANIC I</t>
    </r>
    <r>
      <rPr>
        <sz val="9"/>
        <rFont val="Calibri"/>
        <family val="2"/>
        <scheme val="minor"/>
      </rPr>
      <t>--Performs a variety of non-routine and semiskilled duties in maintaining equipment and the physical plant of the facility.</t>
    </r>
  </si>
  <si>
    <r>
      <t>MAINTENANCE MECHANIC II</t>
    </r>
    <r>
      <rPr>
        <sz val="9"/>
        <rFont val="Calibri"/>
        <family val="2"/>
        <scheme val="minor"/>
      </rPr>
      <t>--Performs a variety of non-routine and skilled maintenance and repair activities on the facility buildings and equipment.</t>
    </r>
  </si>
  <si>
    <r>
      <rPr>
        <b/>
        <sz val="9"/>
        <color theme="1"/>
        <rFont val="Calibri"/>
        <family val="2"/>
        <scheme val="minor"/>
      </rPr>
      <t>GROUNDSKEEPER</t>
    </r>
    <r>
      <rPr>
        <sz val="9"/>
        <color theme="1"/>
        <rFont val="Calibri"/>
        <family val="2"/>
        <scheme val="minor"/>
      </rPr>
      <t>--Performs general grounds maintenance for the facility.  Responsible for mowing, edging lawn, trimming/pruning bushes, planting flowers, trees and shrubs. Waters lawn and shrubs.  Ensures walkways/parking lots are clear and safe during inclement weather.</t>
    </r>
  </si>
  <si>
    <r>
      <rPr>
        <b/>
        <sz val="9"/>
        <color theme="1"/>
        <rFont val="Calibri"/>
        <family val="2"/>
        <scheme val="minor"/>
      </rPr>
      <t>SECURITY GUARD</t>
    </r>
    <r>
      <rPr>
        <sz val="9"/>
        <color theme="1"/>
        <rFont val="Calibri"/>
        <family val="2"/>
        <scheme val="minor"/>
      </rPr>
      <t>--Guards building and grounds to prevent fire, theft, vandalism, and illegal entry.  Performs other security tasks such as signing in visitors, issuing visitor passes, hourly patrols, CCTV monitoring, responding to alarms, completing various forms and checklists, key control, answering telephones, and communicating with staff.</t>
    </r>
  </si>
  <si>
    <r>
      <t>DRIVER</t>
    </r>
    <r>
      <rPr>
        <sz val="9"/>
        <rFont val="Calibri"/>
        <family val="2"/>
        <scheme val="minor"/>
      </rPr>
      <t>--Transports residents in cars and vans to appointments and provides assistance to the residents.</t>
    </r>
  </si>
  <si>
    <r>
      <rPr>
        <b/>
        <sz val="9"/>
        <color indexed="8"/>
        <rFont val="Calibri"/>
        <family val="2"/>
        <scheme val="minor"/>
      </rPr>
      <t>HUMAN RESOURCES GENERALIST</t>
    </r>
    <r>
      <rPr>
        <sz val="9"/>
        <color indexed="8"/>
        <rFont val="Calibri"/>
        <family val="2"/>
        <scheme val="minor"/>
      </rPr>
      <t>--Provides support in areas of Human Resources including, but not limited to, recruitment and employment, personnel records, employee relations, job evaluation, compensation management, benefits administration, organization development, and training.  Assists in the development and implementation of HR policies and procedures.</t>
    </r>
  </si>
  <si>
    <r>
      <t>BUSINESS OFFICE MANAGER</t>
    </r>
    <r>
      <rPr>
        <sz val="9"/>
        <rFont val="Calibri"/>
        <family val="2"/>
        <scheme val="minor"/>
      </rPr>
      <t xml:space="preserve">--Prepares budgets, financial statements, and various reports.  Responsible for general accounting function, including accounts payable, receivable, payroll, and bank reconciliations.  Handles and records cash transactions.  May be called </t>
    </r>
    <r>
      <rPr>
        <b/>
        <sz val="9"/>
        <rFont val="Calibri"/>
        <family val="2"/>
        <scheme val="minor"/>
      </rPr>
      <t>Bookkeeper</t>
    </r>
    <r>
      <rPr>
        <sz val="9"/>
        <rFont val="Calibri"/>
        <family val="2"/>
        <scheme val="minor"/>
      </rPr>
      <t xml:space="preserve"> in small facilities.</t>
    </r>
  </si>
  <si>
    <r>
      <t>BILLING SPECIALIST</t>
    </r>
    <r>
      <rPr>
        <sz val="9"/>
        <color theme="1"/>
        <rFont val="Calibri"/>
        <family val="2"/>
        <scheme val="minor"/>
      </rPr>
      <t>--Responsible for billing multiple payors including preparation, delivery, and replying to billing inquiries.</t>
    </r>
  </si>
  <si>
    <r>
      <t>ACCOUNTS PAYABLE CLERK</t>
    </r>
    <r>
      <rPr>
        <sz val="9"/>
        <rFont val="Calibri"/>
        <family val="2"/>
        <scheme val="minor"/>
      </rPr>
      <t>--Performs various functions in the verification and payment of invoices.  Verifies receipt of goods against packing slip, invoice, and purchase order preparatory to payment.  May perform a variety of complicated, non-routine tasks.</t>
    </r>
  </si>
  <si>
    <r>
      <t>ACCOUNTS RECEIVABLE CLERK</t>
    </r>
    <r>
      <rPr>
        <sz val="9"/>
        <rFont val="Calibri"/>
        <family val="2"/>
        <scheme val="minor"/>
      </rPr>
      <t>--Performs various functions in the billings to a variety of payers.  May perform a variety of complicated, non-routine tasks.</t>
    </r>
  </si>
  <si>
    <r>
      <t>PAYROLL CLERK</t>
    </r>
    <r>
      <rPr>
        <sz val="9"/>
        <rFont val="Calibri"/>
        <family val="2"/>
        <scheme val="minor"/>
      </rPr>
      <t>--Performs various calculations of payrolls including withholding and deductions and other payroll functions.  Job duties may be coordinated with automated payroll computer service.  Job requires coding payroll data for computer processing.</t>
    </r>
  </si>
  <si>
    <r>
      <t>MEDICAL RECORDS CLERK</t>
    </r>
    <r>
      <rPr>
        <sz val="9"/>
        <rFont val="Calibri"/>
        <family val="2"/>
        <scheme val="minor"/>
      </rPr>
      <t>--Performs a variety of clerical tasks related to the admission/discharge process and records. Assigns new codes to the admission process. Verifies discharge information as reported on discharge form. Processes and verifies fees.</t>
    </r>
  </si>
  <si>
    <r>
      <rPr>
        <b/>
        <sz val="9"/>
        <rFont val="Calibri"/>
        <family val="2"/>
        <scheme val="minor"/>
      </rPr>
      <t>CENTRAL/MEDICAL SUPPLY CLERK</t>
    </r>
    <r>
      <rPr>
        <sz val="9"/>
        <rFont val="Calibri"/>
        <family val="2"/>
        <scheme val="minor"/>
      </rPr>
      <t>--Responsible for ordering, distributing, and maintaining supplies and equipment for continuous and timely resident care related services.  Stocks and accounts for medical supplies and billing. </t>
    </r>
  </si>
  <si>
    <r>
      <t>UNIT CLERK</t>
    </r>
    <r>
      <rPr>
        <sz val="9"/>
        <color theme="1"/>
        <rFont val="Calibri"/>
        <family val="2"/>
        <scheme val="minor"/>
      </rPr>
      <t>--Responsible for performing a variety of clerical duties relating to the updating and organizing of information on the nursing units.  Coordinates work within the unit as well as with other units and departments.  Reports pertinent information to the immediate supervisor.  Responds to inquiries and requests from staff.</t>
    </r>
  </si>
  <si>
    <r>
      <t>RECEPTIONIST</t>
    </r>
    <r>
      <rPr>
        <sz val="9"/>
        <rFont val="Calibri"/>
        <family val="2"/>
        <scheme val="minor"/>
      </rPr>
      <t>--Greets and directs visitors entering the facility.  Operates phone system to take and relay incoming calls.  May perform simple, routine, clerical and typing tasks.</t>
    </r>
  </si>
  <si>
    <r>
      <t>Chaplain/Spiritual Counselor</t>
    </r>
    <r>
      <rPr>
        <i/>
        <sz val="9"/>
        <rFont val="Calibri"/>
        <family val="2"/>
        <scheme val="minor"/>
      </rPr>
      <t xml:space="preserve"> </t>
    </r>
  </si>
  <si>
    <t>Up to</t>
  </si>
  <si>
    <t>1.   Does the facility offer sign-on bonuses?</t>
  </si>
  <si>
    <t>3.   What are your estimated annual turnover/vacancy rates in percents for the following jobs?</t>
  </si>
  <si>
    <t>2.   Report the average sign-on bonus below:</t>
  </si>
  <si>
    <t xml:space="preserve">4.   How has overall turnover changed in the past 12 months? </t>
  </si>
  <si>
    <t xml:space="preserve">5.   Staffing Levels </t>
  </si>
  <si>
    <t>6.   Does your facility use contingency staffing?</t>
  </si>
  <si>
    <t>7.   Does the facility offer shift differential pay?</t>
  </si>
  <si>
    <t>8.   How are shift differential premiums calculated?</t>
  </si>
  <si>
    <t>9.   Shift Differentials</t>
  </si>
  <si>
    <t># of
Employees</t>
  </si>
  <si>
    <t>Standard Pricing</t>
  </si>
  <si>
    <t>AHCA Members</t>
  </si>
  <si>
    <t>LeadingAge Members</t>
  </si>
  <si>
    <t>Subtotal</t>
  </si>
  <si>
    <t>Hard Copy
Book</t>
  </si>
  <si>
    <t>Shipping</t>
  </si>
  <si>
    <t>Hard Copy &amp;
Excel Data*</t>
  </si>
  <si>
    <t>PDF &amp;
Excel Data*</t>
  </si>
  <si>
    <t>If paying by check, please mail your completed order form along with check payable to:</t>
  </si>
  <si>
    <t>For updates on deadline extensions, refer to the HCS website</t>
  </si>
  <si>
    <r>
      <rPr>
        <b/>
        <sz val="8"/>
        <color theme="1"/>
        <rFont val="Calibri"/>
        <family val="2"/>
        <scheme val="minor"/>
      </rPr>
      <t>Pre-paid</t>
    </r>
    <r>
      <rPr>
        <sz val="8"/>
        <color theme="1"/>
        <rFont val="Calibri"/>
        <family val="2"/>
        <scheme val="minor"/>
      </rPr>
      <t xml:space="preserve"> Participant**</t>
    </r>
  </si>
  <si>
    <r>
      <rPr>
        <b/>
        <sz val="8"/>
        <color theme="1"/>
        <rFont val="Calibri"/>
        <family val="2"/>
        <scheme val="minor"/>
      </rPr>
      <t>Billed</t>
    </r>
    <r>
      <rPr>
        <sz val="8"/>
        <color theme="1"/>
        <rFont val="Calibri"/>
        <family val="2"/>
        <scheme val="minor"/>
      </rPr>
      <t xml:space="preserve"> Participant</t>
    </r>
  </si>
  <si>
    <t>Shipping: $20 per Report</t>
  </si>
  <si>
    <t>Yes, please send me</t>
  </si>
  <si>
    <r>
      <t xml:space="preserve">Continuing Care Ret. Community Salary &amp; Benefits Report
</t>
    </r>
    <r>
      <rPr>
        <i/>
        <sz val="8"/>
        <color theme="1"/>
        <rFont val="Calibri"/>
        <family val="2"/>
        <scheme val="minor"/>
      </rPr>
      <t>(Published in June)</t>
    </r>
  </si>
  <si>
    <r>
      <t xml:space="preserve">Nursing Home Salary &amp; Benefits Report
</t>
    </r>
    <r>
      <rPr>
        <i/>
        <sz val="8"/>
        <color theme="1"/>
        <rFont val="Calibri"/>
        <family val="2"/>
        <scheme val="minor"/>
      </rPr>
      <t>(Published in July)</t>
    </r>
  </si>
  <si>
    <t>Submit your completed questionnaire by:</t>
  </si>
  <si>
    <r>
      <t xml:space="preserve">Administrative Support Staff:  </t>
    </r>
    <r>
      <rPr>
        <sz val="9"/>
        <color theme="1"/>
        <rFont val="Calibri"/>
        <family val="2"/>
        <scheme val="minor"/>
      </rPr>
      <t>General support roles including, but not limited to, finance, billing, payroll, clerks, receptionists, and assistants.</t>
    </r>
  </si>
  <si>
    <t>Report base hourly rates, exclusive of benefits and bonuses.</t>
  </si>
  <si>
    <r>
      <t xml:space="preserve">Do not match/report incumbents under multiple positions. </t>
    </r>
    <r>
      <rPr>
        <i/>
        <sz val="10"/>
        <color theme="1"/>
        <rFont val="Calibri"/>
        <family val="2"/>
        <scheme val="minor"/>
      </rPr>
      <t>In cases where an incumbent's responsibilities span across multiple roles, report under the position that best aligns with their main job responsibilities, or their original hiring role.</t>
    </r>
  </si>
  <si>
    <t>*The Excel files contain the salary/hourly data tables from the published Report (does not contain the summary/fringe benefits) and must be purchased with the Report. 
The PDF + Excel files will be sent to the email provided below.</t>
  </si>
  <si>
    <r>
      <t xml:space="preserve">Nonmanagement
</t>
    </r>
    <r>
      <rPr>
        <i/>
        <sz val="8"/>
        <color theme="1"/>
        <rFont val="Calibri"/>
        <family val="2"/>
        <scheme val="minor"/>
      </rPr>
      <t>(All Departments)</t>
    </r>
  </si>
  <si>
    <r>
      <t xml:space="preserve">Management 
</t>
    </r>
    <r>
      <rPr>
        <i/>
        <sz val="8"/>
        <color theme="1"/>
        <rFont val="Calibri"/>
        <family val="2"/>
        <scheme val="minor"/>
      </rPr>
      <t>(All Departments)</t>
    </r>
  </si>
  <si>
    <r>
      <t>HUMAN RESOURCES ASSOCIATE</t>
    </r>
    <r>
      <rPr>
        <sz val="9"/>
        <rFont val="Calibri"/>
        <family val="2"/>
        <scheme val="minor"/>
      </rPr>
      <t>--Provides administrative support in the day-to-day operations of Human Resources, such as recruitment and staffing, maintenance of personnel records, compensation, benefits, training, etc.  Responsibilities include gathering of data, report preparation, processing applications and employment forms, and pay change implementation.</t>
    </r>
  </si>
  <si>
    <r>
      <t xml:space="preserve">Please complete the order form with your submission. If you are prepaying by check, please include a copy of the order form. 
</t>
    </r>
    <r>
      <rPr>
        <b/>
        <sz val="10"/>
        <color theme="1"/>
        <rFont val="Calibri"/>
        <family val="2"/>
        <scheme val="minor"/>
      </rPr>
      <t>To qualify for the pre-paid rate, payment must be received by April 30</t>
    </r>
    <r>
      <rPr>
        <b/>
        <vertAlign val="superscript"/>
        <sz val="10"/>
        <color theme="1"/>
        <rFont val="Calibri"/>
        <family val="2"/>
        <scheme val="minor"/>
      </rPr>
      <t>th</t>
    </r>
    <r>
      <rPr>
        <b/>
        <sz val="10"/>
        <color theme="1"/>
        <rFont val="Calibri"/>
        <family val="2"/>
        <scheme val="minor"/>
      </rPr>
      <t xml:space="preserve"> for the CCRC Report and by May 31</t>
    </r>
    <r>
      <rPr>
        <b/>
        <vertAlign val="superscript"/>
        <sz val="10"/>
        <color theme="1"/>
        <rFont val="Calibri"/>
        <family val="2"/>
        <scheme val="minor"/>
      </rPr>
      <t>st</t>
    </r>
    <r>
      <rPr>
        <b/>
        <sz val="10"/>
        <color theme="1"/>
        <rFont val="Calibri"/>
        <family val="2"/>
        <scheme val="minor"/>
      </rPr>
      <t xml:space="preserve"> for the Nursing Home.</t>
    </r>
  </si>
  <si>
    <t>In Cooperation with</t>
  </si>
  <si>
    <t>Any questions or positions that are not relevant to your facility may be omitted/left blank.</t>
  </si>
  <si>
    <t>For job matching purposes, please consult the Job Descriptions worksheet. Identify appropriate job matches based on a majority matching of job duties, irrespective of your facility's pay mode or exempt status.</t>
  </si>
  <si>
    <r>
      <t>**To qualify for the pre-paid rate, payment must be received by April 30</t>
    </r>
    <r>
      <rPr>
        <b/>
        <vertAlign val="superscript"/>
        <sz val="8"/>
        <color theme="1"/>
        <rFont val="Calibri"/>
        <family val="2"/>
        <scheme val="minor"/>
      </rPr>
      <t>th</t>
    </r>
    <r>
      <rPr>
        <b/>
        <sz val="8"/>
        <color theme="1"/>
        <rFont val="Calibri"/>
        <family val="2"/>
        <scheme val="minor"/>
      </rPr>
      <t xml:space="preserve"> for the CCRC and by May 31</t>
    </r>
    <r>
      <rPr>
        <b/>
        <vertAlign val="superscript"/>
        <sz val="8"/>
        <color theme="1"/>
        <rFont val="Calibri"/>
        <family val="2"/>
        <scheme val="minor"/>
      </rPr>
      <t>st</t>
    </r>
    <r>
      <rPr>
        <b/>
        <sz val="8"/>
        <color theme="1"/>
        <rFont val="Calibri"/>
        <family val="2"/>
        <scheme val="minor"/>
      </rPr>
      <t xml:space="preserve"> for the Nursing Home Report.</t>
    </r>
  </si>
  <si>
    <t>Questions 1 - 3 below are required fields for reporting purposes.</t>
  </si>
  <si>
    <t>Executive Director/CEO</t>
  </si>
  <si>
    <t>Associate Director/COO</t>
  </si>
  <si>
    <t>Position/Department</t>
  </si>
  <si>
    <t>Director of Resident Services - Independent Living</t>
  </si>
  <si>
    <t>Director of Staff Development/Training Manager</t>
  </si>
  <si>
    <r>
      <rPr>
        <b/>
        <sz val="9"/>
        <color theme="1"/>
        <rFont val="Calibri"/>
        <family val="2"/>
        <scheme val="minor"/>
      </rPr>
      <t>DIRECTOR OF FUND DEVELOPMENT</t>
    </r>
    <r>
      <rPr>
        <sz val="9"/>
        <color theme="1"/>
        <rFont val="Calibri"/>
        <family val="2"/>
        <scheme val="minor"/>
      </rPr>
      <t>--Works with the Executive Director/CEO to create and implement fund development programs. Responsible for the identification, cultivation, and solicitation of significant and major philanthropic commitments from individuals, foundations, and corporations to support the facility’s strategic objectives.</t>
    </r>
  </si>
  <si>
    <t>Transition Care Coordinator (RN)</t>
  </si>
  <si>
    <t>Director of Resident &amp; Facility Services</t>
  </si>
  <si>
    <t>Marketing Assistant/Move-In Coordinator</t>
  </si>
  <si>
    <r>
      <t>DIRECTOR OF RESIDENT SERVICES - INDEPENDENT LIVING</t>
    </r>
    <r>
      <rPr>
        <sz val="9"/>
        <rFont val="Calibri"/>
        <family val="2"/>
        <scheme val="minor"/>
      </rPr>
      <t>--Responsible for all operations of the community’s independent living apartment units.  Includes financial management and staffing.</t>
    </r>
  </si>
  <si>
    <r>
      <t>MARKETING ASSISTANT/MOVE-IN COORDINATOR</t>
    </r>
    <r>
      <rPr>
        <sz val="9"/>
        <rFont val="Calibri"/>
        <family val="2"/>
        <scheme val="minor"/>
      </rPr>
      <t>--Provides support to the sales team, including CRM management, making follow up calls, scheduling/conducting events and tours, and general administrative/clerical functions. Maintains and coordinates scheduled move ins/move outs and facilitates the transition of future residents..</t>
    </r>
  </si>
  <si>
    <r>
      <t>DIR. OF RESIDENT &amp; FACILITY SERVICES</t>
    </r>
    <r>
      <rPr>
        <sz val="9"/>
        <rFont val="Calibri"/>
        <family val="2"/>
        <scheme val="minor"/>
      </rPr>
      <t>--Directs, supervises, coordinates, and evaluates the staff and services for the residents and all facility service programs.  Oversees and supervises residents’ moves and transfers within the retirement facility.  Maintains department compliance with OSHA. May also be called Director of Campus Services.</t>
    </r>
  </si>
  <si>
    <r>
      <t>DIRECTOR OF STAFF DEVELOPMENT/TRAINING MANAGER</t>
    </r>
    <r>
      <rPr>
        <sz val="9"/>
        <rFont val="Calibri"/>
        <family val="2"/>
        <scheme val="minor"/>
      </rPr>
      <t>--Develops and manages the orientation in-service program and development of staff in accordance with the facility's educational goals.</t>
    </r>
  </si>
  <si>
    <r>
      <t>RECRUITER/HR STAFFING SPECIALIST</t>
    </r>
    <r>
      <rPr>
        <sz val="9"/>
        <rFont val="Calibri"/>
        <family val="2"/>
        <scheme val="minor"/>
      </rPr>
      <t>--Responsible for overseeing the recruitment processes/staffing needs of the facility. Works closely with the department heads/hiring managers to ascertain their staffing requirements and qualifications. Advertises job openings online, evaluates applicants/resumes, designs/schedules/conducts interviews, and attends job fairs and hiring events.</t>
    </r>
  </si>
  <si>
    <t>Would you be willing to provide feedback and/or test new survey questionnaire designs in the future?</t>
  </si>
  <si>
    <t>2.   Beds/Units</t>
  </si>
  <si>
    <t>3. Profit Status</t>
  </si>
  <si>
    <t>4. Type of Facility</t>
  </si>
  <si>
    <r>
      <t>Top Level/Senior Executives</t>
    </r>
    <r>
      <rPr>
        <sz val="8"/>
        <color theme="1"/>
        <rFont val="Calibri"/>
        <family val="2"/>
        <scheme val="minor"/>
      </rPr>
      <t xml:space="preserve">
</t>
    </r>
    <r>
      <rPr>
        <i/>
        <sz val="8"/>
        <color theme="1"/>
        <rFont val="Calibri"/>
        <family val="2"/>
        <scheme val="minor"/>
      </rPr>
      <t>(CEO, Administrator, CFO, etc.)</t>
    </r>
  </si>
  <si>
    <t>Life Enrichment/Activities Director</t>
  </si>
  <si>
    <t>Life Enrichment/Activities Coordinator</t>
  </si>
  <si>
    <t>Host/Hostess</t>
  </si>
  <si>
    <t>Does the Facility offer:</t>
  </si>
  <si>
    <r>
      <rPr>
        <b/>
        <sz val="9"/>
        <color rgb="FF202124"/>
        <rFont val="Calibri"/>
        <family val="2"/>
        <scheme val="minor"/>
      </rPr>
      <t>LIFE ENRICHMENT/ACTIVITY DIRECTOR</t>
    </r>
    <r>
      <rPr>
        <sz val="9"/>
        <color rgb="FF202124"/>
        <rFont val="Calibri"/>
        <family val="2"/>
        <scheme val="minor"/>
      </rPr>
      <t>--Responsible for planning, implementation, scope, and emphasis of activity programs to encourage and stimulate residents to fuller and richer lives. Assess resident interests, plans and manages resources to support activity program needs. (Previous title Activity Director.)</t>
    </r>
  </si>
  <si>
    <r>
      <rPr>
        <b/>
        <sz val="9"/>
        <color theme="1"/>
        <rFont val="Calibri"/>
        <family val="2"/>
        <scheme val="minor"/>
      </rPr>
      <t>LIFE ENRICHMENT/ACTIVITIES COORDINATOR</t>
    </r>
    <r>
      <rPr>
        <sz val="9"/>
        <color theme="1"/>
        <rFont val="Calibri"/>
        <family val="2"/>
        <scheme val="minor"/>
      </rPr>
      <t>--Assists the Director of Life Enrichment with planning, scheduling, and coordinating all resident activities. Serves as team leader of Activity Aides. (Previous title Activities Coordinator.)</t>
    </r>
  </si>
  <si>
    <r>
      <rPr>
        <b/>
        <sz val="9"/>
        <rFont val="Calibri"/>
        <family val="2"/>
        <scheme val="minor"/>
      </rPr>
      <t>DIRECTOR OF PASTORAL SERVICES/SPIRITUAL DIRECTOR</t>
    </r>
    <r>
      <rPr>
        <sz val="9"/>
        <rFont val="Calibri"/>
        <family val="2"/>
        <scheme val="minor"/>
      </rPr>
      <t>--Provides religious counseling and guidance to patients, family members, and employees.  Coordinates pastoral activity with clergy of all faiths.  Functions in conformance with facility goals and philosophy.  Coordinates and plans religious services for the facility.</t>
    </r>
  </si>
  <si>
    <r>
      <t>HOST/HOSTESS</t>
    </r>
    <r>
      <rPr>
        <sz val="9"/>
        <rFont val="Calibri"/>
        <family val="2"/>
        <scheme val="minor"/>
      </rPr>
      <t>--Responsible for setting and opening of the dining room.  Checks in residents for meals.  Handles food in accordance with recognized food serving standards.</t>
    </r>
  </si>
  <si>
    <r>
      <t>ADMINISTRATIVE ASSISTANT</t>
    </r>
    <r>
      <rPr>
        <sz val="9"/>
        <rFont val="Calibri"/>
        <family val="2"/>
        <scheme val="minor"/>
      </rPr>
      <t>--Performs administrative/secretarial duties which are routine in nature.  Types correspondence.  Maintains personal files, arranges meetings, and screens calls.</t>
    </r>
  </si>
  <si>
    <r>
      <t>EXECUTIVE ASSISTANT-</t>
    </r>
    <r>
      <rPr>
        <sz val="9"/>
        <rFont val="Calibri"/>
        <family val="2"/>
        <scheme val="minor"/>
      </rPr>
      <t>-Performs administrative and staff support for Executive Director and/or other key executives requiring extensive knowledge of organization, policies, and procedures.  Prepares a variety of correspondences and documents of a confidential and sensitive nature.  Screens and places phone calls, arranges meetings, and analyzes reports and correspondence as assigned.</t>
    </r>
  </si>
  <si>
    <t>Report turnover rates as a full percentage (i.e. 38.50%, not 0.385).</t>
  </si>
  <si>
    <t>If yes, the Facility matches, what is the amount?</t>
  </si>
  <si>
    <t>cents per $1.00 of employee contribution</t>
  </si>
  <si>
    <t>If the Facility utilizes a multi-tier match formula/dollar cap, please describe plan details below:</t>
  </si>
  <si>
    <r>
      <rPr>
        <b/>
        <sz val="9"/>
        <color rgb="FF000000"/>
        <rFont val="Calibri"/>
        <family val="2"/>
        <scheme val="minor"/>
      </rPr>
      <t>QUALITY ASSURANCE (RN)</t>
    </r>
    <r>
      <rPr>
        <sz val="9"/>
        <color rgb="FF000000"/>
        <rFont val="Calibri"/>
        <family val="2"/>
        <scheme val="minor"/>
      </rPr>
      <t>--Monitors nursing practices to ensure compliance with facility policies and regulatory requirements. Responsible for auditing and training of nursing staff on best practices.  Formulates and evaluates policies and procedures to improve patient care needs.</t>
    </r>
  </si>
  <si>
    <r>
      <t xml:space="preserve">Number of Employees:  </t>
    </r>
    <r>
      <rPr>
        <sz val="9"/>
        <color theme="1"/>
        <rFont val="Calibri"/>
        <family val="2"/>
        <scheme val="minor"/>
      </rPr>
      <t>Report the headcount or total number of active employees/incumbents.</t>
    </r>
  </si>
  <si>
    <t>Report full-time base salaries. Report average salary and total # of employees for more than one employee.</t>
  </si>
  <si>
    <r>
      <t>Thank you for your time and effort in completing the questionnaire. Please submit your completed CCRC survey by</t>
    </r>
    <r>
      <rPr>
        <b/>
        <sz val="9"/>
        <color theme="1"/>
        <rFont val="Calibri"/>
        <family val="2"/>
        <scheme val="minor"/>
      </rPr>
      <t xml:space="preserve"> April 14</t>
    </r>
    <r>
      <rPr>
        <b/>
        <vertAlign val="superscript"/>
        <sz val="9"/>
        <color theme="1"/>
        <rFont val="Calibri"/>
        <family val="2"/>
        <scheme val="minor"/>
      </rPr>
      <t>th</t>
    </r>
    <r>
      <rPr>
        <sz val="9"/>
        <color theme="1"/>
        <rFont val="Calibri"/>
        <family val="2"/>
        <scheme val="minor"/>
      </rPr>
      <t xml:space="preserve"> and the Nursing Home survey by </t>
    </r>
    <r>
      <rPr>
        <b/>
        <sz val="9"/>
        <color theme="1"/>
        <rFont val="Calibri"/>
        <family val="2"/>
        <scheme val="minor"/>
      </rPr>
      <t>May 12</t>
    </r>
    <r>
      <rPr>
        <b/>
        <vertAlign val="superscript"/>
        <sz val="9"/>
        <color theme="1"/>
        <rFont val="Calibri"/>
        <family val="2"/>
        <scheme val="minor"/>
      </rPr>
      <t>th</t>
    </r>
    <r>
      <rPr>
        <sz val="9"/>
        <color theme="1"/>
        <rFont val="Calibri"/>
        <family val="2"/>
        <scheme val="minor"/>
      </rPr>
      <t xml:space="preserve">. </t>
    </r>
    <r>
      <rPr>
        <b/>
        <sz val="9"/>
        <color theme="1"/>
        <rFont val="Calibri"/>
        <family val="2"/>
        <scheme val="minor"/>
      </rPr>
      <t>HCS</t>
    </r>
    <r>
      <rPr>
        <sz val="9"/>
        <color theme="1"/>
        <rFont val="Calibri"/>
        <family val="2"/>
        <scheme val="minor"/>
      </rPr>
      <t xml:space="preserve"> will send a confirmation of receipt; if you do not receive an email confirmation within 48 hours, please contact us.</t>
    </r>
  </si>
  <si>
    <r>
      <t xml:space="preserve">Report all data effective </t>
    </r>
    <r>
      <rPr>
        <b/>
        <u/>
        <sz val="10"/>
        <color theme="1"/>
        <rFont val="Calibri"/>
        <family val="2"/>
        <scheme val="minor"/>
      </rPr>
      <t>March 1, 2025</t>
    </r>
    <r>
      <rPr>
        <sz val="10"/>
        <color theme="1"/>
        <rFont val="Calibri"/>
        <family val="2"/>
        <scheme val="minor"/>
      </rPr>
      <t>.</t>
    </r>
  </si>
  <si>
    <r>
      <rPr>
        <b/>
        <sz val="10"/>
        <color theme="1"/>
        <rFont val="Calibri"/>
        <family val="2"/>
        <scheme val="minor"/>
      </rPr>
      <t>CCRC</t>
    </r>
    <r>
      <rPr>
        <sz val="10"/>
        <color theme="1"/>
        <rFont val="Calibri"/>
        <family val="2"/>
        <scheme val="minor"/>
      </rPr>
      <t>: April 14</t>
    </r>
  </si>
  <si>
    <r>
      <rPr>
        <b/>
        <sz val="10"/>
        <color theme="1"/>
        <rFont val="Calibri"/>
        <family val="2"/>
        <scheme val="minor"/>
      </rPr>
      <t>Nursing Home</t>
    </r>
    <r>
      <rPr>
        <sz val="10"/>
        <color theme="1"/>
        <rFont val="Calibri"/>
        <family val="2"/>
        <scheme val="minor"/>
      </rPr>
      <t>: May 12</t>
    </r>
  </si>
  <si>
    <t>Please report the following data for the timeframe 3/1/2024 - 2/28/2025.</t>
  </si>
  <si>
    <t>Salaries as of March 1, 2025</t>
  </si>
  <si>
    <t>Hourly Rates as of March 1, 2025</t>
  </si>
  <si>
    <t>jobtitle</t>
  </si>
  <si>
    <t>sal_inc</t>
  </si>
  <si>
    <t>hr_inc</t>
  </si>
  <si>
    <t>hr_rate</t>
  </si>
  <si>
    <t>hr_min</t>
  </si>
  <si>
    <t>hr_max</t>
  </si>
  <si>
    <t>job_num</t>
  </si>
  <si>
    <t>Report base hourly rates. Report average rate and total # of employees for more than one employee.</t>
  </si>
  <si>
    <t>2025 Federal Rate $0.700 per mile (eff. Jan. 2025)</t>
  </si>
  <si>
    <r>
      <rPr>
        <sz val="8"/>
        <color theme="1"/>
        <rFont val="Calibri"/>
        <family val="2"/>
        <scheme val="minor"/>
      </rPr>
      <t xml:space="preserve">Actual % Increase </t>
    </r>
    <r>
      <rPr>
        <b/>
        <sz val="8"/>
        <color theme="1"/>
        <rFont val="Calibri"/>
        <family val="2"/>
        <scheme val="minor"/>
      </rPr>
      <t>(Granted)
03/1/2024 - 02/28/2025</t>
    </r>
  </si>
  <si>
    <r>
      <rPr>
        <sz val="8"/>
        <color theme="1"/>
        <rFont val="Calibri"/>
        <family val="2"/>
        <scheme val="minor"/>
      </rPr>
      <t>Planned % Increase</t>
    </r>
    <r>
      <rPr>
        <b/>
        <sz val="8"/>
        <color theme="1"/>
        <rFont val="Calibri"/>
        <family val="2"/>
        <scheme val="minor"/>
      </rPr>
      <t xml:space="preserve"> (Budgeted)
03/1/2025 - 02/28/2026</t>
    </r>
  </si>
  <si>
    <t>Federal Holidays include: New Year’s Day, Martin Luther King Jr.’s Birthday, Washington’s Birthday, Memorial Day, Juneteenth, Independence Day, Labor Day, Columbus Day, Veterans Day, Thanksgiving Day, and Christmas Day.</t>
  </si>
  <si>
    <r>
      <t xml:space="preserve">The following </t>
    </r>
    <r>
      <rPr>
        <b/>
        <i/>
        <sz val="10"/>
        <color theme="1"/>
        <rFont val="Calibri"/>
        <family val="2"/>
        <scheme val="minor"/>
      </rPr>
      <t>LeadingAge</t>
    </r>
    <r>
      <rPr>
        <i/>
        <sz val="10"/>
        <color theme="1"/>
        <rFont val="Calibri"/>
        <family val="2"/>
        <scheme val="minor"/>
      </rPr>
      <t xml:space="preserve"> State Associations also support the study: 
AZ, CO, FL, GA, KS, KY, MI, OR, SC, TN, and TX.</t>
    </r>
  </si>
  <si>
    <t xml:space="preserve">Director of Fund Development </t>
  </si>
  <si>
    <t xml:space="preserve">Infection Preventionist (RN) </t>
  </si>
  <si>
    <t>Recruiter/HR Staffing Specialist</t>
  </si>
  <si>
    <t>2025-2026 Nursing Home Salary &amp; Benefits Study</t>
  </si>
  <si>
    <r>
      <rPr>
        <b/>
        <sz val="9"/>
        <color theme="1"/>
        <rFont val="Calibri"/>
        <family val="2"/>
        <scheme val="minor"/>
      </rPr>
      <t>HCS</t>
    </r>
    <r>
      <rPr>
        <sz val="9"/>
        <color theme="1"/>
        <rFont val="Calibri"/>
        <family val="2"/>
        <scheme val="minor"/>
      </rPr>
      <t xml:space="preserve"> invites you to participate in our </t>
    </r>
    <r>
      <rPr>
        <b/>
        <sz val="9"/>
        <color theme="1"/>
        <rFont val="Calibri"/>
        <family val="2"/>
        <scheme val="minor"/>
      </rPr>
      <t>2025-2026 Nursing Home/CCRC Salary &amp; Benefits</t>
    </r>
    <r>
      <rPr>
        <sz val="9"/>
        <color theme="1"/>
        <rFont val="Calibri"/>
        <family val="2"/>
        <scheme val="minor"/>
      </rPr>
      <t xml:space="preserve"> studies. Both studies are conducted by </t>
    </r>
    <r>
      <rPr>
        <b/>
        <sz val="9"/>
        <color theme="1"/>
        <rFont val="Calibri"/>
        <family val="2"/>
        <scheme val="minor"/>
      </rPr>
      <t>HCS</t>
    </r>
    <r>
      <rPr>
        <sz val="9"/>
        <color theme="1"/>
        <rFont val="Calibri"/>
        <family val="2"/>
        <scheme val="minor"/>
      </rPr>
      <t xml:space="preserve">, in cooperation with </t>
    </r>
    <r>
      <rPr>
        <b/>
        <i/>
        <sz val="9"/>
        <color theme="1"/>
        <rFont val="Calibri"/>
        <family val="2"/>
        <scheme val="minor"/>
      </rPr>
      <t>LeadingAge</t>
    </r>
    <r>
      <rPr>
        <sz val="9"/>
        <color theme="1"/>
        <rFont val="Calibri"/>
        <family val="2"/>
        <scheme val="minor"/>
      </rPr>
      <t xml:space="preserve">. The </t>
    </r>
    <r>
      <rPr>
        <b/>
        <sz val="9"/>
        <color theme="1"/>
        <rFont val="Calibri"/>
        <family val="2"/>
        <scheme val="minor"/>
      </rPr>
      <t>Nursing Home</t>
    </r>
    <r>
      <rPr>
        <sz val="9"/>
        <color theme="1"/>
        <rFont val="Calibri"/>
        <family val="2"/>
        <scheme val="minor"/>
      </rPr>
      <t xml:space="preserve"> study is supported by the </t>
    </r>
    <r>
      <rPr>
        <b/>
        <sz val="9"/>
        <color theme="1"/>
        <rFont val="Calibri"/>
        <family val="2"/>
        <scheme val="minor"/>
      </rPr>
      <t>American Health Care Association (AHCA)</t>
    </r>
    <r>
      <rPr>
        <sz val="9"/>
        <color theme="1"/>
        <rFont val="Calibri"/>
        <family val="2"/>
        <scheme val="minor"/>
      </rPr>
      <t>. This questionnaire is designed for both Nursing Homes and CCRCs/Life Plan Communities.</t>
    </r>
  </si>
  <si>
    <t>Nursing Home Salary &amp; Benefits Questionnaire</t>
  </si>
  <si>
    <r>
      <t>CCRC: April 14</t>
    </r>
    <r>
      <rPr>
        <b/>
        <vertAlign val="superscript"/>
        <sz val="9"/>
        <color rgb="FF008752"/>
        <rFont val="Calibri"/>
        <family val="2"/>
        <scheme val="minor"/>
      </rPr>
      <t>th</t>
    </r>
  </si>
  <si>
    <r>
      <t>NH: May 12</t>
    </r>
    <r>
      <rPr>
        <b/>
        <vertAlign val="superscript"/>
        <sz val="9"/>
        <color rgb="FF008752"/>
        <rFont val="Calibri"/>
        <family val="2"/>
        <scheme val="minor"/>
      </rPr>
      <t>th</t>
    </r>
  </si>
  <si>
    <t>Nursing Home Salary &amp; Benefits Report Job Descriptions</t>
  </si>
  <si>
    <t>Supported 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</si>
</sst>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3" formatCode="_(* #,##0.00_);_(* \(#,##0.00\);_(* &quot;-&quot;??_);_(@_)"/>
    <numFmt numFmtId="164" formatCode="&quot;$&quot;#,##0"/>
    <numFmt numFmtId="165" formatCode="&quot;$&quot;#,##0.00"/>
    <numFmt numFmtId="166" formatCode="_(* #,##0_);_(* \(#,##0\);_(* &quot;-&quot;??_);_(@_)"/>
    <numFmt numFmtId="167" formatCode="[&lt;=9999999]###\-####;\(###\)\ ###\-####"/>
    <numFmt numFmtId="168" formatCode="#,##0.0"/>
    <numFmt numFmtId="169" formatCode="0.0"/>
    <numFmt numFmtId="170" formatCode="#,##0.000"/>
    <numFmt numFmtId="171" formatCode="&quot;$&quot;0.00;\-&quot;$&quot;0.00;;@"/>
    <numFmt numFmtId="172" formatCode="&quot;$&quot;#,##0.00;\-&quot;$&quot;#,##0.00;;@"/>
  </numFmts>
  <fonts count="70" x14ac:knownFonts="1">
    <font>
      <sz val="10"/>
      <color theme="1"/>
      <name val="Calibri"/>
      <family val="2"/>
    </font>
    <font>
      <u/>
      <sz val="10"/>
      <color theme="10"/>
      <name val="Calibri"/>
      <family val="2"/>
    </font>
    <font>
      <sz val="11"/>
      <color theme="1"/>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sz val="10"/>
      <color theme="1"/>
      <name val="Arial"/>
      <family val="2"/>
    </font>
    <font>
      <u/>
      <sz val="10"/>
      <color theme="10"/>
      <name val="Arial"/>
      <family val="2"/>
    </font>
    <font>
      <b/>
      <sz val="10"/>
      <color theme="1"/>
      <name val="Calibri"/>
      <family val="2"/>
      <scheme val="minor"/>
    </font>
    <font>
      <b/>
      <sz val="12"/>
      <color rgb="FFFFFFFF"/>
      <name val="Calibri"/>
      <family val="2"/>
      <scheme val="minor"/>
    </font>
    <font>
      <b/>
      <i/>
      <sz val="10"/>
      <color theme="1"/>
      <name val="Calibri"/>
      <family val="2"/>
      <scheme val="minor"/>
    </font>
    <font>
      <i/>
      <sz val="10"/>
      <color theme="1"/>
      <name val="Calibri"/>
      <family val="2"/>
      <scheme val="minor"/>
    </font>
    <font>
      <b/>
      <sz val="10"/>
      <color rgb="FF250188"/>
      <name val="Calibri"/>
      <family val="2"/>
      <scheme val="minor"/>
    </font>
    <font>
      <b/>
      <u/>
      <sz val="10"/>
      <color theme="1"/>
      <name val="Calibri"/>
      <family val="2"/>
      <scheme val="minor"/>
    </font>
    <font>
      <b/>
      <sz val="11"/>
      <color theme="1"/>
      <name val="Calibri"/>
      <family val="2"/>
      <scheme val="minor"/>
    </font>
    <font>
      <b/>
      <sz val="8"/>
      <color theme="1"/>
      <name val="Calibri"/>
      <family val="2"/>
      <scheme val="minor"/>
    </font>
    <font>
      <b/>
      <sz val="10"/>
      <color rgb="FFFFFFFF"/>
      <name val="Calibri"/>
      <family val="2"/>
      <scheme val="minor"/>
    </font>
    <font>
      <sz val="8"/>
      <color theme="1"/>
      <name val="Calibri"/>
      <family val="2"/>
      <scheme val="minor"/>
    </font>
    <font>
      <b/>
      <sz val="10"/>
      <color theme="0"/>
      <name val="Calibri"/>
      <family val="2"/>
      <scheme val="minor"/>
    </font>
    <font>
      <u/>
      <sz val="10"/>
      <color indexed="12"/>
      <name val="Arial"/>
      <family val="2"/>
    </font>
    <font>
      <i/>
      <sz val="8"/>
      <color theme="1"/>
      <name val="Calibri"/>
      <family val="2"/>
      <scheme val="minor"/>
    </font>
    <font>
      <sz val="10"/>
      <name val="Arial"/>
      <family val="2"/>
    </font>
    <font>
      <b/>
      <vertAlign val="superscript"/>
      <sz val="8"/>
      <color theme="1"/>
      <name val="Calibri"/>
      <family val="2"/>
      <scheme val="minor"/>
    </font>
    <font>
      <sz val="7"/>
      <color theme="1"/>
      <name val="Calibri"/>
      <family val="2"/>
      <scheme val="minor"/>
    </font>
    <font>
      <vertAlign val="superscript"/>
      <sz val="8"/>
      <color theme="1"/>
      <name val="Calibri"/>
      <family val="2"/>
      <scheme val="minor"/>
    </font>
    <font>
      <sz val="10"/>
      <name val="Calibri"/>
      <family val="2"/>
      <scheme val="minor"/>
    </font>
    <font>
      <sz val="9"/>
      <name val="Calibri"/>
      <family val="2"/>
      <scheme val="minor"/>
    </font>
    <font>
      <sz val="9"/>
      <color indexed="18"/>
      <name val="Calibri"/>
      <family val="2"/>
      <scheme val="minor"/>
    </font>
    <font>
      <b/>
      <i/>
      <sz val="9"/>
      <name val="Calibri"/>
      <family val="2"/>
      <scheme val="minor"/>
    </font>
    <font>
      <b/>
      <sz val="8"/>
      <name val="Calibri"/>
      <family val="2"/>
      <scheme val="minor"/>
    </font>
    <font>
      <sz val="10"/>
      <color indexed="18"/>
      <name val="Calibri"/>
      <family val="2"/>
      <scheme val="minor"/>
    </font>
    <font>
      <sz val="8"/>
      <name val="Calibri"/>
      <family val="2"/>
      <scheme val="minor"/>
    </font>
    <font>
      <b/>
      <sz val="9"/>
      <name val="Calibri"/>
      <family val="2"/>
      <scheme val="minor"/>
    </font>
    <font>
      <b/>
      <vertAlign val="superscript"/>
      <sz val="8"/>
      <name val="Calibri"/>
      <family val="2"/>
      <scheme val="minor"/>
    </font>
    <font>
      <i/>
      <sz val="9"/>
      <name val="Calibri"/>
      <family val="2"/>
      <scheme val="minor"/>
    </font>
    <font>
      <i/>
      <sz val="8"/>
      <name val="Calibri"/>
      <family val="2"/>
      <scheme val="minor"/>
    </font>
    <font>
      <sz val="9"/>
      <color indexed="81"/>
      <name val="Tahoma"/>
      <family val="2"/>
    </font>
    <font>
      <b/>
      <sz val="9"/>
      <color theme="0"/>
      <name val="Calibri"/>
      <family val="2"/>
      <scheme val="minor"/>
    </font>
    <font>
      <sz val="8"/>
      <color theme="1"/>
      <name val="Calibri"/>
      <family val="2"/>
    </font>
    <font>
      <sz val="8"/>
      <color indexed="8"/>
      <name val="Calibri"/>
      <family val="2"/>
      <scheme val="minor"/>
    </font>
    <font>
      <b/>
      <sz val="8"/>
      <color indexed="8"/>
      <name val="Calibri"/>
      <family val="2"/>
      <scheme val="minor"/>
    </font>
    <font>
      <b/>
      <sz val="8"/>
      <color rgb="FF000000"/>
      <name val="Calibri"/>
      <family val="2"/>
      <scheme val="minor"/>
    </font>
    <font>
      <u/>
      <sz val="8"/>
      <color indexed="8"/>
      <name val="Calibri"/>
      <family val="2"/>
      <scheme val="minor"/>
    </font>
    <font>
      <i/>
      <sz val="8"/>
      <color indexed="8"/>
      <name val="Calibri"/>
      <family val="2"/>
      <scheme val="minor"/>
    </font>
    <font>
      <sz val="7"/>
      <color indexed="8"/>
      <name val="Calibri"/>
      <family val="2"/>
      <scheme val="minor"/>
    </font>
    <font>
      <sz val="6"/>
      <color rgb="FF000000"/>
      <name val="Calibri"/>
      <family val="2"/>
      <scheme val="minor"/>
    </font>
    <font>
      <sz val="9"/>
      <color rgb="FFFFFFFF"/>
      <name val="Calibri"/>
      <family val="2"/>
      <scheme val="minor"/>
    </font>
    <font>
      <b/>
      <i/>
      <sz val="9"/>
      <color theme="1"/>
      <name val="Calibri"/>
      <family val="2"/>
      <scheme val="minor"/>
    </font>
    <font>
      <b/>
      <sz val="11"/>
      <color rgb="FFFFFFFF"/>
      <name val="Calibri"/>
      <family val="2"/>
      <scheme val="minor"/>
    </font>
    <font>
      <b/>
      <sz val="9"/>
      <color indexed="81"/>
      <name val="Tahoma"/>
      <family val="2"/>
    </font>
    <font>
      <i/>
      <sz val="9"/>
      <color indexed="81"/>
      <name val="Tahoma"/>
      <family val="2"/>
    </font>
    <font>
      <sz val="9"/>
      <color rgb="FF202124"/>
      <name val="Calibri"/>
      <family val="2"/>
      <scheme val="minor"/>
    </font>
    <font>
      <b/>
      <sz val="9"/>
      <color rgb="FF202124"/>
      <name val="Calibri"/>
      <family val="2"/>
      <scheme val="minor"/>
    </font>
    <font>
      <sz val="9"/>
      <color rgb="FF000000"/>
      <name val="Calibri"/>
      <family val="2"/>
      <scheme val="minor"/>
    </font>
    <font>
      <b/>
      <sz val="9"/>
      <color rgb="FF000000"/>
      <name val="Calibri"/>
      <family val="2"/>
      <scheme val="minor"/>
    </font>
    <font>
      <sz val="9"/>
      <color indexed="8"/>
      <name val="Calibri"/>
      <family val="2"/>
      <scheme val="minor"/>
    </font>
    <font>
      <b/>
      <sz val="9"/>
      <color indexed="8"/>
      <name val="Calibri"/>
      <family val="2"/>
      <scheme val="minor"/>
    </font>
    <font>
      <b/>
      <sz val="9"/>
      <color rgb="FFFFFFFF"/>
      <name val="Calibri"/>
      <family val="2"/>
      <scheme val="minor"/>
    </font>
    <font>
      <sz val="9"/>
      <color theme="0"/>
      <name val="Calibri"/>
      <family val="2"/>
      <scheme val="minor"/>
    </font>
    <font>
      <b/>
      <vertAlign val="superscript"/>
      <sz val="10"/>
      <color theme="1"/>
      <name val="Calibri"/>
      <family val="2"/>
      <scheme val="minor"/>
    </font>
    <font>
      <b/>
      <vertAlign val="superscript"/>
      <sz val="9"/>
      <color theme="1"/>
      <name val="Calibri"/>
      <family val="2"/>
      <scheme val="minor"/>
    </font>
    <font>
      <i/>
      <sz val="9"/>
      <color theme="1"/>
      <name val="Calibri"/>
      <family val="2"/>
      <scheme val="minor"/>
    </font>
    <font>
      <i/>
      <u/>
      <sz val="8"/>
      <color theme="10"/>
      <name val="Calibri"/>
      <family val="2"/>
    </font>
    <font>
      <b/>
      <sz val="8"/>
      <color theme="1"/>
      <name val="Calibri"/>
      <family val="2"/>
    </font>
    <font>
      <b/>
      <u/>
      <sz val="11"/>
      <color rgb="FF008752"/>
      <name val="Calibri"/>
      <family val="2"/>
    </font>
    <font>
      <b/>
      <sz val="10"/>
      <color rgb="FF008752"/>
      <name val="Calibri"/>
      <family val="2"/>
      <scheme val="minor"/>
    </font>
    <font>
      <sz val="10"/>
      <color rgb="FF008752"/>
      <name val="Calibri"/>
      <family val="2"/>
      <scheme val="minor"/>
    </font>
    <font>
      <b/>
      <sz val="9"/>
      <color rgb="FF008752"/>
      <name val="Calibri"/>
      <family val="2"/>
      <scheme val="minor"/>
    </font>
    <font>
      <b/>
      <vertAlign val="superscript"/>
      <sz val="9"/>
      <color rgb="FF008752"/>
      <name val="Calibri"/>
      <family val="2"/>
      <scheme val="minor"/>
    </font>
    <font>
      <b/>
      <u/>
      <sz val="9"/>
      <color rgb="FF008752"/>
      <name val="Calibri"/>
      <family val="2"/>
      <scheme val="minor"/>
    </font>
  </fonts>
  <fills count="8">
    <fill>
      <patternFill patternType="none"/>
    </fill>
    <fill>
      <patternFill patternType="gray125"/>
    </fill>
    <fill>
      <patternFill patternType="solid">
        <fgColor rgb="FFF2F2F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008752"/>
        <bgColor indexed="64"/>
      </patternFill>
    </fill>
    <fill>
      <patternFill patternType="solid">
        <fgColor rgb="FFE5FFF4"/>
        <bgColor indexed="64"/>
      </patternFill>
    </fill>
  </fills>
  <borders count="89">
    <border>
      <left/>
      <right/>
      <top/>
      <bottom/>
      <diagonal/>
    </border>
    <border>
      <left/>
      <right/>
      <top style="hair">
        <color auto="1"/>
      </top>
      <bottom style="hair">
        <color auto="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style="hair">
        <color auto="1"/>
      </top>
      <bottom style="hair">
        <color auto="1"/>
      </bottom>
      <diagonal/>
    </border>
    <border>
      <left/>
      <right style="thin">
        <color theme="0" tint="-0.2499465926084170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hair">
        <color rgb="FF250188"/>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style="hair">
        <color auto="1"/>
      </left>
      <right/>
      <top/>
      <bottom style="thin">
        <color indexed="64"/>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dashed">
        <color auto="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dashed">
        <color theme="0" tint="-0.24994659260841701"/>
      </bottom>
      <diagonal/>
    </border>
    <border>
      <left/>
      <right/>
      <top style="thin">
        <color theme="0" tint="-0.24994659260841701"/>
      </top>
      <bottom style="dashed">
        <color theme="0" tint="-0.24994659260841701"/>
      </bottom>
      <diagonal/>
    </border>
    <border>
      <left/>
      <right style="thin">
        <color theme="0" tint="-0.24994659260841701"/>
      </right>
      <top style="thin">
        <color theme="0" tint="-0.24994659260841701"/>
      </top>
      <bottom style="dashed">
        <color theme="0" tint="-0.24994659260841701"/>
      </bottom>
      <diagonal/>
    </border>
    <border>
      <left style="thin">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thin">
        <color theme="0" tint="-0.24994659260841701"/>
      </right>
      <top style="dashed">
        <color theme="0" tint="-0.24994659260841701"/>
      </top>
      <bottom style="dashed">
        <color theme="0" tint="-0.24994659260841701"/>
      </bottom>
      <diagonal/>
    </border>
    <border>
      <left style="thin">
        <color theme="0" tint="-0.24994659260841701"/>
      </left>
      <right/>
      <top style="dashed">
        <color theme="0" tint="-0.24994659260841701"/>
      </top>
      <bottom style="thin">
        <color theme="0" tint="-0.24994659260841701"/>
      </bottom>
      <diagonal/>
    </border>
    <border>
      <left/>
      <right/>
      <top style="dashed">
        <color theme="0" tint="-0.24994659260841701"/>
      </top>
      <bottom style="thin">
        <color theme="0" tint="-0.24994659260841701"/>
      </bottom>
      <diagonal/>
    </border>
    <border>
      <left/>
      <right style="thin">
        <color theme="0" tint="-0.24994659260841701"/>
      </right>
      <top style="dashed">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style="thin">
        <color indexed="64"/>
      </right>
      <top/>
      <bottom style="dashed">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top style="thin">
        <color indexed="64"/>
      </top>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rgb="FF008752"/>
      </left>
      <right/>
      <top style="thin">
        <color rgb="FF008752"/>
      </top>
      <bottom style="thin">
        <color rgb="FF008752"/>
      </bottom>
      <diagonal/>
    </border>
    <border>
      <left/>
      <right/>
      <top style="thin">
        <color rgb="FF008752"/>
      </top>
      <bottom style="thin">
        <color rgb="FF008752"/>
      </bottom>
      <diagonal/>
    </border>
    <border>
      <left/>
      <right style="thin">
        <color rgb="FF008752"/>
      </right>
      <top style="thin">
        <color rgb="FF008752"/>
      </top>
      <bottom style="thin">
        <color rgb="FF008752"/>
      </bottom>
      <diagonal/>
    </border>
    <border>
      <left style="thin">
        <color theme="0" tint="-0.499984740745262"/>
      </left>
      <right/>
      <top style="thin">
        <color rgb="FF008752"/>
      </top>
      <bottom style="thin">
        <color rgb="FF008752"/>
      </bottom>
      <diagonal/>
    </border>
    <border>
      <left/>
      <right style="thin">
        <color theme="0" tint="-0.499984740745262"/>
      </right>
      <top style="thin">
        <color rgb="FF008752"/>
      </top>
      <bottom style="thin">
        <color rgb="FF008752"/>
      </bottom>
      <diagonal/>
    </border>
    <border>
      <left style="thin">
        <color indexed="64"/>
      </left>
      <right/>
      <top style="thin">
        <color rgb="FF250188"/>
      </top>
      <bottom/>
      <diagonal/>
    </border>
    <border>
      <left/>
      <right/>
      <top style="thin">
        <color rgb="FF250188"/>
      </top>
      <bottom/>
      <diagonal/>
    </border>
  </borders>
  <cellStyleXfs count="21">
    <xf numFmtId="0" fontId="0" fillId="0" borderId="0"/>
    <xf numFmtId="0" fontId="1" fillId="0" borderId="0" applyNumberFormat="0" applyFill="0" applyBorder="0" applyAlignment="0" applyProtection="0"/>
    <xf numFmtId="0" fontId="2" fillId="0" borderId="0"/>
    <xf numFmtId="0" fontId="6" fillId="0" borderId="0"/>
    <xf numFmtId="0" fontId="7" fillId="0" borderId="0" applyNumberFormat="0" applyFill="0" applyBorder="0" applyAlignment="0" applyProtection="0"/>
    <xf numFmtId="0" fontId="2" fillId="0" borderId="0"/>
    <xf numFmtId="0" fontId="6" fillId="0" borderId="0"/>
    <xf numFmtId="0" fontId="19" fillId="0" borderId="0" applyNumberFormat="0" applyFill="0" applyBorder="0" applyAlignment="0" applyProtection="0">
      <alignment vertical="top"/>
      <protection locked="0"/>
    </xf>
    <xf numFmtId="0" fontId="21" fillId="0" borderId="0"/>
    <xf numFmtId="0" fontId="2" fillId="0" borderId="0"/>
    <xf numFmtId="43" fontId="6" fillId="0" borderId="0" applyFont="0" applyFill="0" applyBorder="0" applyAlignment="0" applyProtection="0"/>
    <xf numFmtId="0" fontId="2" fillId="0" borderId="0"/>
    <xf numFmtId="0" fontId="21" fillId="0" borderId="0"/>
    <xf numFmtId="0" fontId="6"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cellStyleXfs>
  <cellXfs count="555">
    <xf numFmtId="0" fontId="0" fillId="0" borderId="0" xfId="0"/>
    <xf numFmtId="0" fontId="3" fillId="2" borderId="0" xfId="2" applyFont="1" applyFill="1" applyAlignment="1">
      <alignment vertical="center"/>
    </xf>
    <xf numFmtId="0" fontId="3" fillId="2" borderId="0" xfId="2" applyFont="1" applyFill="1" applyAlignment="1">
      <alignment horizontal="right" vertical="center"/>
    </xf>
    <xf numFmtId="0" fontId="3" fillId="2" borderId="0" xfId="3" applyFont="1" applyFill="1" applyAlignment="1">
      <alignment horizontal="right" vertical="center"/>
    </xf>
    <xf numFmtId="49" fontId="3" fillId="2" borderId="5" xfId="3" applyNumberFormat="1" applyFont="1" applyFill="1" applyBorder="1" applyAlignment="1">
      <alignment horizontal="right" vertical="center" wrapText="1"/>
    </xf>
    <xf numFmtId="49" fontId="3" fillId="2" borderId="5" xfId="2" applyNumberFormat="1" applyFont="1" applyFill="1" applyBorder="1" applyAlignment="1">
      <alignment horizontal="right" vertical="center"/>
    </xf>
    <xf numFmtId="49" fontId="3" fillId="2" borderId="5" xfId="2" applyNumberFormat="1" applyFont="1" applyFill="1" applyBorder="1" applyAlignment="1">
      <alignment vertical="center"/>
    </xf>
    <xf numFmtId="49" fontId="3" fillId="2" borderId="5" xfId="3" applyNumberFormat="1" applyFont="1" applyFill="1" applyBorder="1" applyAlignment="1">
      <alignment vertical="center"/>
    </xf>
    <xf numFmtId="0" fontId="12" fillId="2" borderId="5" xfId="2" applyFont="1" applyFill="1" applyBorder="1" applyAlignment="1">
      <alignment vertical="top" wrapText="1"/>
    </xf>
    <xf numFmtId="0" fontId="3" fillId="2" borderId="6" xfId="2" applyFont="1" applyFill="1" applyBorder="1" applyAlignment="1">
      <alignment vertical="center"/>
    </xf>
    <xf numFmtId="0" fontId="3" fillId="2" borderId="0" xfId="2" applyFont="1" applyFill="1" applyAlignment="1">
      <alignment horizontal="right" vertical="top"/>
    </xf>
    <xf numFmtId="0" fontId="3" fillId="2" borderId="0" xfId="2" applyFont="1" applyFill="1" applyAlignment="1">
      <alignment horizontal="left" vertical="top"/>
    </xf>
    <xf numFmtId="0" fontId="3" fillId="2" borderId="0" xfId="2" applyFont="1" applyFill="1" applyAlignment="1">
      <alignment vertical="top"/>
    </xf>
    <xf numFmtId="49" fontId="3" fillId="0" borderId="0" xfId="3" applyNumberFormat="1" applyFont="1"/>
    <xf numFmtId="0" fontId="3" fillId="0" borderId="0" xfId="3" applyFont="1"/>
    <xf numFmtId="0" fontId="4" fillId="0" borderId="0" xfId="3" applyFont="1"/>
    <xf numFmtId="49" fontId="15" fillId="0" borderId="0" xfId="3" applyNumberFormat="1" applyFont="1" applyAlignment="1">
      <alignment vertical="center"/>
    </xf>
    <xf numFmtId="49" fontId="3" fillId="0" borderId="0" xfId="3" applyNumberFormat="1" applyFont="1" applyAlignment="1">
      <alignment horizontal="right" vertical="top"/>
    </xf>
    <xf numFmtId="49" fontId="6" fillId="0" borderId="0" xfId="3" applyNumberFormat="1" applyAlignment="1">
      <alignment vertical="center"/>
    </xf>
    <xf numFmtId="49" fontId="15" fillId="0" borderId="0" xfId="3" applyNumberFormat="1" applyFont="1"/>
    <xf numFmtId="0" fontId="4" fillId="0" borderId="0" xfId="3" applyFont="1" applyAlignment="1">
      <alignment horizontal="center"/>
    </xf>
    <xf numFmtId="0" fontId="15" fillId="0" borderId="0" xfId="3" applyFont="1" applyAlignment="1">
      <alignment vertical="center"/>
    </xf>
    <xf numFmtId="49" fontId="3" fillId="0" borderId="0" xfId="3" applyNumberFormat="1" applyFont="1" applyAlignment="1">
      <alignment horizontal="center"/>
    </xf>
    <xf numFmtId="49" fontId="3" fillId="0" borderId="0" xfId="3" applyNumberFormat="1" applyFont="1" applyAlignment="1">
      <alignment horizontal="left"/>
    </xf>
    <xf numFmtId="49" fontId="3" fillId="0" borderId="0" xfId="3" applyNumberFormat="1" applyFont="1" applyAlignment="1">
      <alignment horizontal="right" vertical="top" wrapText="1"/>
    </xf>
    <xf numFmtId="49" fontId="17" fillId="0" borderId="0" xfId="3" applyNumberFormat="1" applyFont="1" applyAlignment="1">
      <alignment horizontal="right" vertical="top"/>
    </xf>
    <xf numFmtId="1" fontId="3" fillId="0" borderId="9" xfId="3" applyNumberFormat="1" applyFont="1" applyBorder="1" applyAlignment="1">
      <alignment horizontal="center" vertical="center"/>
    </xf>
    <xf numFmtId="0" fontId="2" fillId="0" borderId="0" xfId="9"/>
    <xf numFmtId="166" fontId="4" fillId="0" borderId="0" xfId="10" applyNumberFormat="1" applyFont="1"/>
    <xf numFmtId="0" fontId="5" fillId="0" borderId="0" xfId="3" applyFont="1"/>
    <xf numFmtId="0" fontId="17" fillId="0" borderId="9" xfId="9" applyFont="1" applyBorder="1" applyAlignment="1">
      <alignment horizontal="center"/>
    </xf>
    <xf numFmtId="0" fontId="5" fillId="0" borderId="0" xfId="9" applyFont="1" applyAlignment="1">
      <alignment horizontal="left" indent="19"/>
    </xf>
    <xf numFmtId="0" fontId="5" fillId="0" borderId="0" xfId="9" applyFont="1"/>
    <xf numFmtId="0" fontId="14" fillId="0" borderId="0" xfId="9" applyFont="1"/>
    <xf numFmtId="0" fontId="14" fillId="0" borderId="0" xfId="3" applyFont="1"/>
    <xf numFmtId="49" fontId="4" fillId="0" borderId="0" xfId="3" applyNumberFormat="1" applyFont="1" applyAlignment="1">
      <alignment horizontal="right"/>
    </xf>
    <xf numFmtId="0" fontId="3" fillId="0" borderId="16" xfId="3" applyFont="1" applyBorder="1" applyAlignment="1">
      <alignment horizontal="left"/>
    </xf>
    <xf numFmtId="49" fontId="17" fillId="0" borderId="0" xfId="3" applyNumberFormat="1" applyFont="1" applyAlignment="1">
      <alignment horizontal="left"/>
    </xf>
    <xf numFmtId="0" fontId="17" fillId="0" borderId="0" xfId="9" applyFont="1"/>
    <xf numFmtId="0" fontId="17" fillId="0" borderId="0" xfId="9" applyFont="1" applyAlignment="1">
      <alignment horizontal="left"/>
    </xf>
    <xf numFmtId="0" fontId="4" fillId="0" borderId="0" xfId="9" applyFont="1"/>
    <xf numFmtId="0" fontId="17" fillId="0" borderId="0" xfId="9" applyFont="1" applyAlignment="1">
      <alignment vertical="center"/>
    </xf>
    <xf numFmtId="0" fontId="4" fillId="0" borderId="0" xfId="9" applyFont="1" applyAlignment="1">
      <alignment horizontal="left" indent="1"/>
    </xf>
    <xf numFmtId="3" fontId="4" fillId="0" borderId="0" xfId="9" applyNumberFormat="1" applyFont="1" applyAlignment="1">
      <alignment horizontal="center" vertical="center"/>
    </xf>
    <xf numFmtId="0" fontId="4" fillId="0" borderId="0" xfId="9" applyFont="1" applyAlignment="1">
      <alignment horizontal="right"/>
    </xf>
    <xf numFmtId="0" fontId="4" fillId="0" borderId="0" xfId="9" applyFont="1" applyAlignment="1">
      <alignment horizontal="left" vertical="center" indent="1"/>
    </xf>
    <xf numFmtId="0" fontId="4" fillId="0" borderId="0" xfId="9" applyFont="1" applyAlignment="1">
      <alignment horizontal="center" vertical="center"/>
    </xf>
    <xf numFmtId="0" fontId="4" fillId="0" borderId="0" xfId="9" applyFont="1" applyAlignment="1">
      <alignment vertical="center"/>
    </xf>
    <xf numFmtId="0" fontId="2" fillId="0" borderId="0" xfId="9" applyAlignment="1">
      <alignment vertical="center"/>
    </xf>
    <xf numFmtId="0" fontId="20" fillId="0" borderId="0" xfId="9" applyFont="1" applyAlignment="1">
      <alignment vertical="center"/>
    </xf>
    <xf numFmtId="0" fontId="4" fillId="0" borderId="0" xfId="9" applyFont="1" applyAlignment="1">
      <alignment horizontal="center"/>
    </xf>
    <xf numFmtId="0" fontId="25" fillId="0" borderId="0" xfId="8" applyFont="1"/>
    <xf numFmtId="0" fontId="26" fillId="0" borderId="0" xfId="12" applyFont="1" applyAlignment="1">
      <alignment vertical="center"/>
    </xf>
    <xf numFmtId="0" fontId="26" fillId="0" borderId="0" xfId="8" applyFont="1" applyAlignment="1">
      <alignment horizontal="left" vertical="center"/>
    </xf>
    <xf numFmtId="0" fontId="26" fillId="0" borderId="0" xfId="8" applyFont="1" applyAlignment="1">
      <alignment horizontal="left"/>
    </xf>
    <xf numFmtId="0" fontId="27" fillId="0" borderId="0" xfId="8" applyFont="1"/>
    <xf numFmtId="0" fontId="29" fillId="0" borderId="0" xfId="8" applyFont="1" applyAlignment="1">
      <alignment horizontal="left" vertical="center" wrapText="1"/>
    </xf>
    <xf numFmtId="0" fontId="29" fillId="0" borderId="0" xfId="8" applyFont="1" applyAlignment="1">
      <alignment vertical="center" wrapText="1"/>
    </xf>
    <xf numFmtId="0" fontId="30" fillId="0" borderId="0" xfId="8" applyFont="1" applyAlignment="1">
      <alignment vertical="center"/>
    </xf>
    <xf numFmtId="0" fontId="26" fillId="0" borderId="0" xfId="8" applyFont="1" applyAlignment="1">
      <alignment vertical="center"/>
    </xf>
    <xf numFmtId="0" fontId="31" fillId="0" borderId="0" xfId="8" applyFont="1" applyAlignment="1">
      <alignment horizontal="left" vertical="center" indent="2"/>
    </xf>
    <xf numFmtId="0" fontId="31" fillId="0" borderId="16" xfId="8" applyFont="1" applyBorder="1" applyAlignment="1">
      <alignment vertical="center"/>
    </xf>
    <xf numFmtId="0" fontId="17" fillId="0" borderId="0" xfId="3" applyFont="1"/>
    <xf numFmtId="0" fontId="31" fillId="0" borderId="0" xfId="8" applyFont="1" applyAlignment="1">
      <alignment horizontal="center" vertical="center"/>
    </xf>
    <xf numFmtId="0" fontId="26" fillId="0" borderId="18" xfId="8" applyFont="1" applyBorder="1" applyAlignment="1">
      <alignment horizontal="center" vertical="center"/>
    </xf>
    <xf numFmtId="0" fontId="15" fillId="0" borderId="25" xfId="3" applyFont="1" applyBorder="1" applyAlignment="1">
      <alignment horizontal="left" wrapText="1"/>
    </xf>
    <xf numFmtId="1" fontId="26" fillId="0" borderId="9" xfId="8" applyNumberFormat="1" applyFont="1" applyBorder="1" applyAlignment="1">
      <alignment horizontal="left" vertical="center"/>
    </xf>
    <xf numFmtId="0" fontId="15" fillId="0" borderId="0" xfId="3" applyFont="1" applyAlignment="1">
      <alignment horizontal="left" vertical="center"/>
    </xf>
    <xf numFmtId="0" fontId="15" fillId="0" borderId="0" xfId="3" applyFont="1" applyAlignment="1">
      <alignment horizontal="left"/>
    </xf>
    <xf numFmtId="0" fontId="17" fillId="0" borderId="0" xfId="3" applyFont="1" applyAlignment="1">
      <alignment horizontal="left" indent="1"/>
    </xf>
    <xf numFmtId="0" fontId="15" fillId="0" borderId="0" xfId="3" applyFont="1"/>
    <xf numFmtId="0" fontId="17" fillId="0" borderId="0" xfId="3" applyFont="1" applyAlignment="1">
      <alignment horizontal="center"/>
    </xf>
    <xf numFmtId="0" fontId="17" fillId="0" borderId="0" xfId="3" applyFont="1" applyAlignment="1">
      <alignment horizontal="left"/>
    </xf>
    <xf numFmtId="0" fontId="20" fillId="0" borderId="0" xfId="3" applyFont="1"/>
    <xf numFmtId="0" fontId="17" fillId="0" borderId="0" xfId="3" applyFont="1" applyAlignment="1">
      <alignment horizontal="left" vertical="center"/>
    </xf>
    <xf numFmtId="0" fontId="17" fillId="0" borderId="0" xfId="3" applyFont="1" applyAlignment="1">
      <alignment horizontal="right"/>
    </xf>
    <xf numFmtId="0" fontId="15" fillId="0" borderId="0" xfId="3" applyFont="1" applyAlignment="1">
      <alignment horizontal="right"/>
    </xf>
    <xf numFmtId="0" fontId="15" fillId="0" borderId="0" xfId="13" applyFont="1" applyAlignment="1">
      <alignment vertical="center"/>
    </xf>
    <xf numFmtId="0" fontId="15" fillId="0" borderId="0" xfId="13" applyFont="1" applyAlignment="1">
      <alignment horizontal="left"/>
    </xf>
    <xf numFmtId="0" fontId="31" fillId="0" borderId="0" xfId="13" applyFont="1" applyAlignment="1">
      <alignment horizontal="left" vertical="center"/>
    </xf>
    <xf numFmtId="0" fontId="17" fillId="0" borderId="0" xfId="13" applyFont="1" applyAlignment="1">
      <alignment horizontal="right"/>
    </xf>
    <xf numFmtId="0" fontId="31" fillId="0" borderId="0" xfId="13" applyFont="1" applyAlignment="1">
      <alignment horizontal="right"/>
    </xf>
    <xf numFmtId="0" fontId="39" fillId="0" borderId="0" xfId="3" applyFont="1"/>
    <xf numFmtId="49" fontId="8" fillId="0" borderId="0" xfId="3" applyNumberFormat="1" applyFont="1" applyAlignment="1">
      <alignment horizontal="right"/>
    </xf>
    <xf numFmtId="49" fontId="15" fillId="0" borderId="0" xfId="3" applyNumberFormat="1" applyFont="1" applyAlignment="1">
      <alignment horizontal="right"/>
    </xf>
    <xf numFmtId="0" fontId="5" fillId="0" borderId="0" xfId="15" applyFont="1"/>
    <xf numFmtId="0" fontId="15" fillId="0" borderId="0" xfId="8" applyFont="1" applyAlignment="1">
      <alignment horizontal="left"/>
    </xf>
    <xf numFmtId="0" fontId="17" fillId="0" borderId="0" xfId="3" applyFont="1" applyAlignment="1">
      <alignment horizontal="center" vertical="center"/>
    </xf>
    <xf numFmtId="49" fontId="15" fillId="0" borderId="0" xfId="3" applyNumberFormat="1" applyFont="1" applyAlignment="1">
      <alignment horizontal="right" vertical="center"/>
    </xf>
    <xf numFmtId="0" fontId="17" fillId="0" borderId="0" xfId="3" applyFont="1" applyAlignment="1">
      <alignment horizontal="left" vertical="center" indent="2"/>
    </xf>
    <xf numFmtId="0" fontId="17" fillId="0" borderId="0" xfId="3" applyFont="1" applyAlignment="1">
      <alignment vertical="center"/>
    </xf>
    <xf numFmtId="0" fontId="17" fillId="0" borderId="0" xfId="8" applyFont="1" applyAlignment="1">
      <alignment horizontal="left"/>
    </xf>
    <xf numFmtId="0" fontId="40" fillId="0" borderId="0" xfId="3" applyFont="1"/>
    <xf numFmtId="0" fontId="39" fillId="0" borderId="0" xfId="3" applyFont="1" applyAlignment="1">
      <alignment vertical="center"/>
    </xf>
    <xf numFmtId="49" fontId="15" fillId="0" borderId="0" xfId="3" applyNumberFormat="1" applyFont="1" applyAlignment="1">
      <alignment horizontal="right" vertical="top"/>
    </xf>
    <xf numFmtId="0" fontId="15" fillId="0" borderId="0" xfId="13" applyFont="1" applyAlignment="1">
      <alignment horizontal="left" vertical="top" wrapText="1"/>
    </xf>
    <xf numFmtId="0" fontId="15" fillId="0" borderId="0" xfId="13" applyFont="1" applyAlignment="1">
      <alignment vertical="center" wrapText="1"/>
    </xf>
    <xf numFmtId="0" fontId="17" fillId="0" borderId="33" xfId="3" applyFont="1" applyBorder="1" applyAlignment="1">
      <alignment vertical="center"/>
    </xf>
    <xf numFmtId="0" fontId="17" fillId="0" borderId="34" xfId="3" applyFont="1" applyBorder="1" applyAlignment="1">
      <alignment vertical="center"/>
    </xf>
    <xf numFmtId="0" fontId="17" fillId="0" borderId="35" xfId="3" applyFont="1" applyBorder="1" applyAlignment="1">
      <alignment vertical="center"/>
    </xf>
    <xf numFmtId="0" fontId="17" fillId="0" borderId="36" xfId="3" applyFont="1" applyBorder="1" applyAlignment="1">
      <alignment vertical="center"/>
    </xf>
    <xf numFmtId="0" fontId="17" fillId="0" borderId="29" xfId="3" applyFont="1" applyBorder="1" applyAlignment="1">
      <alignment vertical="center"/>
    </xf>
    <xf numFmtId="0" fontId="17" fillId="3" borderId="36" xfId="3" applyFont="1" applyFill="1" applyBorder="1" applyAlignment="1">
      <alignment vertical="center"/>
    </xf>
    <xf numFmtId="0" fontId="15" fillId="3" borderId="0" xfId="3" applyFont="1" applyFill="1" applyAlignment="1">
      <alignment vertical="center"/>
    </xf>
    <xf numFmtId="0" fontId="17" fillId="3" borderId="0" xfId="3" applyFont="1" applyFill="1" applyAlignment="1">
      <alignment vertical="center"/>
    </xf>
    <xf numFmtId="0" fontId="17" fillId="3" borderId="29" xfId="3" applyFont="1" applyFill="1" applyBorder="1" applyAlignment="1">
      <alignment vertical="center"/>
    </xf>
    <xf numFmtId="4" fontId="17" fillId="0" borderId="36" xfId="3" applyNumberFormat="1" applyFont="1" applyBorder="1"/>
    <xf numFmtId="0" fontId="17" fillId="0" borderId="0" xfId="13" applyFont="1" applyAlignment="1">
      <alignment vertical="center"/>
    </xf>
    <xf numFmtId="0" fontId="20" fillId="0" borderId="0" xfId="3" applyFont="1" applyAlignment="1">
      <alignment horizontal="left"/>
    </xf>
    <xf numFmtId="0" fontId="15" fillId="0" borderId="29" xfId="3" applyFont="1" applyBorder="1" applyAlignment="1">
      <alignment horizontal="right"/>
    </xf>
    <xf numFmtId="0" fontId="17" fillId="0" borderId="34" xfId="3" applyFont="1" applyBorder="1"/>
    <xf numFmtId="0" fontId="5" fillId="0" borderId="0" xfId="13" applyFont="1" applyAlignment="1">
      <alignment horizontal="left" vertical="top" wrapText="1"/>
    </xf>
    <xf numFmtId="0" fontId="15" fillId="0" borderId="0" xfId="13" applyFont="1" applyAlignment="1">
      <alignment vertical="top" wrapText="1"/>
    </xf>
    <xf numFmtId="0" fontId="15" fillId="0" borderId="29" xfId="13" applyFont="1" applyBorder="1" applyAlignment="1">
      <alignment vertical="top" wrapText="1"/>
    </xf>
    <xf numFmtId="0" fontId="17" fillId="0" borderId="38" xfId="3" applyFont="1" applyBorder="1" applyAlignment="1">
      <alignment vertical="center"/>
    </xf>
    <xf numFmtId="0" fontId="15" fillId="0" borderId="39" xfId="3" applyFont="1" applyBorder="1" applyAlignment="1">
      <alignment vertical="center"/>
    </xf>
    <xf numFmtId="0" fontId="17" fillId="0" borderId="39" xfId="3" applyFont="1" applyBorder="1" applyAlignment="1">
      <alignment vertical="center"/>
    </xf>
    <xf numFmtId="0" fontId="17" fillId="3" borderId="38" xfId="3" applyFont="1" applyFill="1" applyBorder="1" applyAlignment="1">
      <alignment vertical="center"/>
    </xf>
    <xf numFmtId="0" fontId="15" fillId="3" borderId="39" xfId="3" applyFont="1" applyFill="1" applyBorder="1" applyAlignment="1">
      <alignment vertical="center"/>
    </xf>
    <xf numFmtId="0" fontId="17" fillId="3" borderId="39" xfId="3" applyFont="1" applyFill="1" applyBorder="1" applyAlignment="1">
      <alignment vertical="center"/>
    </xf>
    <xf numFmtId="0" fontId="17" fillId="3" borderId="40" xfId="3" applyFont="1" applyFill="1" applyBorder="1" applyAlignment="1">
      <alignment vertical="center"/>
    </xf>
    <xf numFmtId="0" fontId="17" fillId="0" borderId="40" xfId="3" applyFont="1" applyBorder="1" applyAlignment="1">
      <alignment vertical="center"/>
    </xf>
    <xf numFmtId="49" fontId="15" fillId="0" borderId="0" xfId="3" applyNumberFormat="1" applyFont="1" applyAlignment="1">
      <alignment horizontal="left" vertical="top" wrapText="1"/>
    </xf>
    <xf numFmtId="0" fontId="17" fillId="0" borderId="29" xfId="3" applyFont="1" applyBorder="1" applyAlignment="1">
      <alignment horizontal="left" vertical="center"/>
    </xf>
    <xf numFmtId="0" fontId="39" fillId="0" borderId="0" xfId="3" applyFont="1" applyAlignment="1">
      <alignment vertical="top"/>
    </xf>
    <xf numFmtId="49" fontId="15" fillId="0" borderId="0" xfId="3" applyNumberFormat="1" applyFont="1" applyAlignment="1">
      <alignment horizontal="left"/>
    </xf>
    <xf numFmtId="0" fontId="17" fillId="0" borderId="0" xfId="3" applyFont="1" applyAlignment="1">
      <alignment horizontal="right" vertical="center"/>
    </xf>
    <xf numFmtId="0" fontId="40" fillId="0" borderId="0" xfId="3" applyFont="1" applyAlignment="1">
      <alignment horizontal="left"/>
    </xf>
    <xf numFmtId="0" fontId="40" fillId="0" borderId="0" xfId="3" applyFont="1" applyAlignment="1">
      <alignment vertical="center"/>
    </xf>
    <xf numFmtId="0" fontId="20" fillId="0" borderId="0" xfId="3" applyFont="1" applyAlignment="1">
      <alignment vertical="center"/>
    </xf>
    <xf numFmtId="49" fontId="5" fillId="0" borderId="0" xfId="16" applyNumberFormat="1" applyFont="1" applyAlignment="1">
      <alignment horizontal="right" vertical="center"/>
    </xf>
    <xf numFmtId="0" fontId="17" fillId="0" borderId="0" xfId="12" applyFont="1" applyAlignment="1">
      <alignment vertical="center"/>
    </xf>
    <xf numFmtId="0" fontId="4" fillId="0" borderId="0" xfId="12" applyFont="1" applyAlignment="1">
      <alignment vertical="center"/>
    </xf>
    <xf numFmtId="0" fontId="4" fillId="0" borderId="0" xfId="16" applyFont="1" applyAlignment="1">
      <alignment vertical="center"/>
    </xf>
    <xf numFmtId="0" fontId="17" fillId="0" borderId="0" xfId="12" applyFont="1"/>
    <xf numFmtId="168" fontId="17" fillId="0" borderId="0" xfId="3" applyNumberFormat="1" applyFont="1" applyAlignment="1">
      <alignment horizontal="right" vertical="center"/>
    </xf>
    <xf numFmtId="1" fontId="17" fillId="0" borderId="0" xfId="3" applyNumberFormat="1" applyFont="1" applyAlignment="1">
      <alignment horizontal="left" vertical="center"/>
    </xf>
    <xf numFmtId="49" fontId="15" fillId="0" borderId="0" xfId="13" applyNumberFormat="1" applyFont="1" applyAlignment="1">
      <alignment horizontal="right" vertical="center"/>
    </xf>
    <xf numFmtId="0" fontId="39" fillId="0" borderId="0" xfId="13" applyFont="1" applyAlignment="1">
      <alignment vertical="center"/>
    </xf>
    <xf numFmtId="0" fontId="31" fillId="0" borderId="0" xfId="13" applyFont="1" applyAlignment="1">
      <alignment vertical="center"/>
    </xf>
    <xf numFmtId="49" fontId="15" fillId="0" borderId="0" xfId="3" applyNumberFormat="1" applyFont="1" applyAlignment="1">
      <alignment horizontal="center" vertical="center"/>
    </xf>
    <xf numFmtId="0" fontId="39" fillId="0" borderId="0" xfId="3" applyFont="1" applyAlignment="1">
      <alignment horizontal="left" vertical="center" indent="4"/>
    </xf>
    <xf numFmtId="0" fontId="17" fillId="0" borderId="0" xfId="3" applyFont="1" applyAlignment="1">
      <alignment horizontal="left" vertical="center" indent="1"/>
    </xf>
    <xf numFmtId="0" fontId="26" fillId="0" borderId="0" xfId="11" applyFont="1" applyAlignment="1">
      <alignment horizontal="left"/>
    </xf>
    <xf numFmtId="0" fontId="31" fillId="0" borderId="0" xfId="8" applyFont="1" applyAlignment="1">
      <alignment vertical="center"/>
    </xf>
    <xf numFmtId="0" fontId="26" fillId="0" borderId="0" xfId="8" applyFont="1" applyAlignment="1">
      <alignment vertical="center" wrapText="1"/>
    </xf>
    <xf numFmtId="0" fontId="32" fillId="0" borderId="0" xfId="8" applyFont="1" applyAlignment="1">
      <alignment vertical="center" wrapText="1"/>
    </xf>
    <xf numFmtId="0" fontId="26" fillId="0" borderId="25" xfId="8" applyFont="1" applyBorder="1" applyAlignment="1">
      <alignment vertical="center" wrapText="1"/>
    </xf>
    <xf numFmtId="0" fontId="32" fillId="0" borderId="25" xfId="8" applyFont="1" applyBorder="1" applyAlignment="1">
      <alignment vertical="center" wrapText="1"/>
    </xf>
    <xf numFmtId="0" fontId="29" fillId="0" borderId="44" xfId="8" applyFont="1" applyBorder="1" applyAlignment="1">
      <alignment vertical="center" wrapText="1"/>
    </xf>
    <xf numFmtId="0" fontId="3" fillId="0" borderId="0" xfId="11" applyFont="1" applyAlignment="1">
      <alignment horizontal="left"/>
    </xf>
    <xf numFmtId="0" fontId="3" fillId="0" borderId="0" xfId="11" applyFont="1"/>
    <xf numFmtId="0" fontId="3" fillId="0" borderId="0" xfId="11" applyFont="1" applyAlignment="1">
      <alignment vertical="center"/>
    </xf>
    <xf numFmtId="0" fontId="3" fillId="0" borderId="0" xfId="11" applyFont="1" applyAlignment="1">
      <alignment horizontal="center"/>
    </xf>
    <xf numFmtId="0" fontId="3" fillId="0" borderId="0" xfId="11" applyFont="1" applyAlignment="1">
      <alignment horizontal="left" vertical="center"/>
    </xf>
    <xf numFmtId="0" fontId="26" fillId="0" borderId="0" xfId="11" applyFont="1" applyAlignment="1">
      <alignment horizontal="left" vertical="center"/>
    </xf>
    <xf numFmtId="49" fontId="3" fillId="2" borderId="45" xfId="3" applyNumberFormat="1" applyFont="1" applyFill="1" applyBorder="1" applyAlignment="1">
      <alignment horizontal="right" vertical="center" wrapText="1"/>
    </xf>
    <xf numFmtId="0" fontId="4" fillId="0" borderId="0" xfId="3" applyFont="1" applyAlignment="1">
      <alignment horizontal="right"/>
    </xf>
    <xf numFmtId="0" fontId="4" fillId="0" borderId="0" xfId="11" applyFont="1" applyAlignment="1">
      <alignment vertical="center"/>
    </xf>
    <xf numFmtId="0" fontId="3" fillId="2" borderId="46" xfId="2" applyFont="1" applyFill="1" applyBorder="1" applyAlignment="1">
      <alignment horizontal="right" vertical="top"/>
    </xf>
    <xf numFmtId="49" fontId="4" fillId="0" borderId="0" xfId="3" applyNumberFormat="1" applyFont="1"/>
    <xf numFmtId="49" fontId="4" fillId="0" borderId="16" xfId="3" applyNumberFormat="1" applyFont="1" applyBorder="1"/>
    <xf numFmtId="49" fontId="17" fillId="0" borderId="0" xfId="3" applyNumberFormat="1" applyFont="1"/>
    <xf numFmtId="0" fontId="29" fillId="0" borderId="21" xfId="3" applyFont="1" applyBorder="1" applyAlignment="1">
      <alignment horizontal="left" wrapText="1"/>
    </xf>
    <xf numFmtId="1" fontId="31" fillId="0" borderId="9" xfId="3" applyNumberFormat="1" applyFont="1" applyBorder="1" applyAlignment="1">
      <alignment horizontal="center" vertical="center" wrapText="1"/>
    </xf>
    <xf numFmtId="168" fontId="3" fillId="0" borderId="9" xfId="3" applyNumberFormat="1" applyFont="1" applyBorder="1" applyAlignment="1">
      <alignment vertical="center"/>
    </xf>
    <xf numFmtId="3" fontId="3" fillId="0" borderId="9" xfId="3" applyNumberFormat="1" applyFont="1" applyBorder="1" applyAlignment="1">
      <alignment vertical="center"/>
    </xf>
    <xf numFmtId="0" fontId="29" fillId="0" borderId="16" xfId="3" applyFont="1" applyBorder="1" applyAlignment="1">
      <alignment horizontal="left" wrapText="1"/>
    </xf>
    <xf numFmtId="1" fontId="31" fillId="0" borderId="9" xfId="3" applyNumberFormat="1" applyFont="1" applyBorder="1" applyAlignment="1">
      <alignment horizontal="center" vertical="center"/>
    </xf>
    <xf numFmtId="2" fontId="3" fillId="0" borderId="9" xfId="3" applyNumberFormat="1" applyFont="1" applyBorder="1" applyAlignment="1">
      <alignment vertical="center"/>
    </xf>
    <xf numFmtId="0" fontId="3" fillId="2" borderId="0" xfId="2" applyFont="1" applyFill="1" applyAlignment="1">
      <alignment horizontal="left" vertical="center" indent="3"/>
    </xf>
    <xf numFmtId="0" fontId="3" fillId="2" borderId="6" xfId="2" applyFont="1" applyFill="1" applyBorder="1" applyAlignment="1">
      <alignment horizontal="left" vertical="center" indent="3"/>
    </xf>
    <xf numFmtId="0" fontId="3" fillId="2" borderId="0" xfId="2" applyFont="1" applyFill="1" applyAlignment="1">
      <alignment horizontal="center" vertical="center"/>
    </xf>
    <xf numFmtId="0" fontId="26" fillId="0" borderId="60" xfId="8" applyFont="1" applyBorder="1" applyAlignment="1">
      <alignment vertical="center" wrapText="1"/>
    </xf>
    <xf numFmtId="0" fontId="26" fillId="0" borderId="9" xfId="8" applyFont="1" applyBorder="1" applyAlignment="1">
      <alignment horizontal="left" vertical="center"/>
    </xf>
    <xf numFmtId="0" fontId="43" fillId="0" borderId="0" xfId="3" applyFont="1" applyAlignment="1">
      <alignment vertical="center"/>
    </xf>
    <xf numFmtId="1" fontId="32" fillId="0" borderId="61" xfId="8" applyNumberFormat="1" applyFont="1" applyBorder="1" applyAlignment="1">
      <alignment horizontal="left" vertical="top"/>
    </xf>
    <xf numFmtId="0" fontId="26" fillId="0" borderId="63" xfId="8" applyFont="1" applyBorder="1" applyAlignment="1">
      <alignment horizontal="justify" vertical="top" wrapText="1"/>
    </xf>
    <xf numFmtId="49" fontId="5" fillId="0" borderId="64" xfId="3" applyNumberFormat="1" applyFont="1" applyBorder="1" applyAlignment="1">
      <alignment horizontal="left" vertical="top"/>
    </xf>
    <xf numFmtId="0" fontId="32" fillId="0" borderId="65" xfId="19" applyFont="1" applyBorder="1" applyAlignment="1">
      <alignment horizontal="justify" vertical="top" wrapText="1"/>
    </xf>
    <xf numFmtId="1" fontId="5" fillId="0" borderId="64" xfId="3" applyNumberFormat="1" applyFont="1" applyBorder="1" applyAlignment="1">
      <alignment horizontal="left" vertical="top"/>
    </xf>
    <xf numFmtId="0" fontId="5" fillId="0" borderId="65" xfId="3" applyFont="1" applyBorder="1" applyAlignment="1">
      <alignment horizontal="justify" vertical="top" wrapText="1"/>
    </xf>
    <xf numFmtId="0" fontId="4" fillId="0" borderId="65" xfId="3" applyFont="1" applyBorder="1" applyAlignment="1">
      <alignment horizontal="justify" vertical="top" wrapText="1"/>
    </xf>
    <xf numFmtId="0" fontId="26" fillId="0" borderId="65" xfId="3" applyFont="1" applyBorder="1" applyAlignment="1">
      <alignment horizontal="justify" vertical="top" wrapText="1"/>
    </xf>
    <xf numFmtId="0" fontId="32" fillId="0" borderId="65" xfId="8" applyFont="1" applyBorder="1" applyAlignment="1" applyProtection="1">
      <alignment horizontal="justify" vertical="top" wrapText="1"/>
      <protection locked="0"/>
    </xf>
    <xf numFmtId="49" fontId="26" fillId="0" borderId="65" xfId="19" applyNumberFormat="1" applyFont="1" applyBorder="1" applyAlignment="1">
      <alignment horizontal="justify" vertical="top" wrapText="1"/>
    </xf>
    <xf numFmtId="0" fontId="51" fillId="0" borderId="65" xfId="3" applyFont="1" applyBorder="1" applyAlignment="1">
      <alignment horizontal="justify" vertical="top" wrapText="1"/>
    </xf>
    <xf numFmtId="0" fontId="26" fillId="0" borderId="65" xfId="8" applyFont="1" applyBorder="1" applyAlignment="1" applyProtection="1">
      <alignment horizontal="justify" vertical="top" wrapText="1"/>
      <protection locked="0"/>
    </xf>
    <xf numFmtId="0" fontId="26" fillId="0" borderId="65" xfId="19" applyFont="1" applyBorder="1" applyAlignment="1">
      <alignment horizontal="justify" vertical="top" wrapText="1"/>
    </xf>
    <xf numFmtId="0" fontId="53" fillId="0" borderId="65" xfId="3" applyFont="1" applyBorder="1" applyAlignment="1">
      <alignment horizontal="justify" vertical="top" wrapText="1"/>
    </xf>
    <xf numFmtId="0" fontId="55" fillId="0" borderId="65" xfId="8" applyFont="1" applyBorder="1" applyAlignment="1">
      <alignment horizontal="justify" vertical="top" wrapText="1"/>
    </xf>
    <xf numFmtId="0" fontId="5" fillId="0" borderId="65" xfId="3" applyFont="1" applyBorder="1" applyAlignment="1">
      <alignment vertical="top" wrapText="1"/>
    </xf>
    <xf numFmtId="1" fontId="5" fillId="0" borderId="66" xfId="3" applyNumberFormat="1" applyFont="1" applyBorder="1" applyAlignment="1">
      <alignment horizontal="left" vertical="top"/>
    </xf>
    <xf numFmtId="0" fontId="4" fillId="0" borderId="68" xfId="3" applyFont="1" applyBorder="1" applyAlignment="1">
      <alignment horizontal="justify" vertical="top" wrapText="1"/>
    </xf>
    <xf numFmtId="0" fontId="17" fillId="0" borderId="0" xfId="12" applyFont="1" applyAlignment="1">
      <alignment horizontal="right"/>
    </xf>
    <xf numFmtId="49" fontId="4" fillId="0" borderId="0" xfId="3" applyNumberFormat="1" applyFont="1" applyAlignment="1">
      <alignment horizontal="left"/>
    </xf>
    <xf numFmtId="0" fontId="58" fillId="0" borderId="0" xfId="8" applyFont="1" applyAlignment="1">
      <alignment horizontal="left" vertical="center"/>
    </xf>
    <xf numFmtId="0" fontId="15" fillId="5" borderId="19" xfId="3" applyFont="1" applyFill="1" applyBorder="1" applyAlignment="1">
      <alignment vertical="center"/>
    </xf>
    <xf numFmtId="0" fontId="15" fillId="5" borderId="20" xfId="3" applyFont="1" applyFill="1" applyBorder="1" applyAlignment="1">
      <alignment vertical="center"/>
    </xf>
    <xf numFmtId="0" fontId="15" fillId="5" borderId="22" xfId="3" applyFont="1" applyFill="1" applyBorder="1" applyAlignment="1">
      <alignment vertical="center"/>
    </xf>
    <xf numFmtId="0" fontId="15" fillId="5" borderId="18" xfId="3" applyFont="1" applyFill="1" applyBorder="1" applyAlignment="1">
      <alignment horizontal="left" vertical="center"/>
    </xf>
    <xf numFmtId="0" fontId="15" fillId="5" borderId="19" xfId="3" applyFont="1" applyFill="1" applyBorder="1" applyAlignment="1">
      <alignment horizontal="left" vertical="center"/>
    </xf>
    <xf numFmtId="49" fontId="17" fillId="0" borderId="0" xfId="3" applyNumberFormat="1" applyFont="1" applyAlignment="1">
      <alignment wrapText="1"/>
    </xf>
    <xf numFmtId="49" fontId="17" fillId="0" borderId="0" xfId="3" applyNumberFormat="1" applyFont="1" applyAlignment="1">
      <alignment vertical="top" wrapText="1"/>
    </xf>
    <xf numFmtId="0" fontId="3" fillId="2" borderId="0" xfId="3" applyFont="1" applyFill="1" applyAlignment="1">
      <alignment vertical="center" wrapText="1"/>
    </xf>
    <xf numFmtId="3" fontId="29" fillId="0" borderId="9" xfId="3" applyNumberFormat="1" applyFont="1" applyBorder="1" applyAlignment="1">
      <alignment horizontal="center" wrapText="1"/>
    </xf>
    <xf numFmtId="0" fontId="3" fillId="0" borderId="9" xfId="3" applyFont="1" applyBorder="1" applyAlignment="1">
      <alignment vertical="center"/>
    </xf>
    <xf numFmtId="0" fontId="29" fillId="0" borderId="25" xfId="3" applyFont="1" applyBorder="1"/>
    <xf numFmtId="2" fontId="29" fillId="0" borderId="9" xfId="3" applyNumberFormat="1" applyFont="1" applyBorder="1" applyAlignment="1">
      <alignment horizontal="center"/>
    </xf>
    <xf numFmtId="2" fontId="29" fillId="0" borderId="17" xfId="3" applyNumberFormat="1" applyFont="1" applyBorder="1" applyAlignment="1">
      <alignment horizontal="center"/>
    </xf>
    <xf numFmtId="4" fontId="17" fillId="4" borderId="0" xfId="12" applyNumberFormat="1" applyFont="1" applyFill="1" applyAlignment="1">
      <alignment horizontal="center"/>
    </xf>
    <xf numFmtId="1" fontId="3" fillId="0" borderId="20" xfId="3" applyNumberFormat="1" applyFont="1" applyBorder="1" applyAlignment="1">
      <alignment horizontal="center" vertical="center"/>
    </xf>
    <xf numFmtId="1" fontId="3" fillId="0" borderId="81" xfId="3" applyNumberFormat="1" applyFont="1" applyBorder="1" applyAlignment="1">
      <alignment horizontal="center" vertical="center"/>
    </xf>
    <xf numFmtId="1" fontId="3" fillId="0" borderId="9" xfId="3" applyNumberFormat="1" applyFont="1" applyBorder="1"/>
    <xf numFmtId="0" fontId="17" fillId="0" borderId="0" xfId="9" applyFont="1" applyAlignment="1">
      <alignment horizontal="left" vertical="center"/>
    </xf>
    <xf numFmtId="0" fontId="0" fillId="0" borderId="0" xfId="0" applyAlignment="1">
      <alignment vertical="center"/>
    </xf>
    <xf numFmtId="0" fontId="15" fillId="0" borderId="26" xfId="3" applyFont="1" applyBorder="1" applyAlignment="1">
      <alignment horizontal="center" vertical="center" wrapText="1"/>
    </xf>
    <xf numFmtId="0" fontId="63" fillId="0" borderId="0" xfId="0" applyFont="1" applyAlignment="1">
      <alignment horizontal="center" vertical="center" wrapText="1"/>
    </xf>
    <xf numFmtId="0" fontId="3" fillId="0" borderId="0" xfId="2" applyFont="1" applyAlignment="1">
      <alignment horizontal="left" vertical="center"/>
    </xf>
    <xf numFmtId="0" fontId="3" fillId="0" borderId="13" xfId="3" applyFont="1" applyBorder="1"/>
    <xf numFmtId="49" fontId="3" fillId="0" borderId="14" xfId="3" applyNumberFormat="1" applyFont="1" applyBorder="1"/>
    <xf numFmtId="0" fontId="17" fillId="0" borderId="13" xfId="3" applyFont="1" applyBorder="1" applyAlignment="1">
      <alignment vertical="center"/>
    </xf>
    <xf numFmtId="49" fontId="17" fillId="0" borderId="0" xfId="3" applyNumberFormat="1" applyFont="1" applyAlignment="1">
      <alignment vertical="center"/>
    </xf>
    <xf numFmtId="0" fontId="4" fillId="2" borderId="51" xfId="2" applyFont="1" applyFill="1" applyBorder="1" applyAlignment="1">
      <alignment horizontal="left" vertical="center" wrapText="1"/>
    </xf>
    <xf numFmtId="0" fontId="4" fillId="2" borderId="52" xfId="2" applyFont="1" applyFill="1" applyBorder="1" applyAlignment="1">
      <alignment horizontal="left" vertical="center" wrapText="1"/>
    </xf>
    <xf numFmtId="0" fontId="4" fillId="2" borderId="53" xfId="2" applyFont="1" applyFill="1" applyBorder="1" applyAlignment="1">
      <alignment horizontal="left" vertical="center" wrapText="1"/>
    </xf>
    <xf numFmtId="0" fontId="4" fillId="2" borderId="51" xfId="2" applyFont="1" applyFill="1" applyBorder="1" applyAlignment="1">
      <alignment horizontal="justify" vertical="center" wrapText="1"/>
    </xf>
    <xf numFmtId="0" fontId="4" fillId="2" borderId="52" xfId="2" applyFont="1" applyFill="1" applyBorder="1" applyAlignment="1">
      <alignment horizontal="justify" vertical="center" wrapText="1"/>
    </xf>
    <xf numFmtId="0" fontId="4" fillId="2" borderId="53" xfId="2" applyFont="1" applyFill="1" applyBorder="1" applyAlignment="1">
      <alignment horizontal="justify" vertical="center" wrapText="1"/>
    </xf>
    <xf numFmtId="0" fontId="5" fillId="2" borderId="51" xfId="2" applyFont="1" applyFill="1" applyBorder="1" applyAlignment="1">
      <alignment horizontal="left" vertical="center" wrapText="1"/>
    </xf>
    <xf numFmtId="0" fontId="5" fillId="2" borderId="52" xfId="2" applyFont="1" applyFill="1" applyBorder="1" applyAlignment="1">
      <alignment horizontal="left" vertical="center" wrapText="1"/>
    </xf>
    <xf numFmtId="0" fontId="5" fillId="2" borderId="53" xfId="2" applyFont="1" applyFill="1" applyBorder="1" applyAlignment="1">
      <alignment horizontal="left" vertical="center" wrapText="1"/>
    </xf>
    <xf numFmtId="0" fontId="5" fillId="2" borderId="54" xfId="2" applyFont="1" applyFill="1" applyBorder="1" applyAlignment="1">
      <alignment horizontal="left" vertical="center" wrapText="1"/>
    </xf>
    <xf numFmtId="0" fontId="5" fillId="2" borderId="55" xfId="2" applyFont="1" applyFill="1" applyBorder="1" applyAlignment="1">
      <alignment horizontal="left" vertical="center" wrapText="1"/>
    </xf>
    <xf numFmtId="0" fontId="5" fillId="2" borderId="56" xfId="2" applyFont="1" applyFill="1" applyBorder="1" applyAlignment="1">
      <alignment horizontal="left" vertical="center" wrapText="1"/>
    </xf>
    <xf numFmtId="0" fontId="5" fillId="2" borderId="48" xfId="2" applyFont="1" applyFill="1" applyBorder="1" applyAlignment="1">
      <alignment horizontal="left" vertical="center" wrapText="1"/>
    </xf>
    <xf numFmtId="0" fontId="5" fillId="2" borderId="49" xfId="2" applyFont="1" applyFill="1" applyBorder="1" applyAlignment="1">
      <alignment horizontal="left" vertical="center" wrapText="1"/>
    </xf>
    <xf numFmtId="0" fontId="5" fillId="2" borderId="50" xfId="2" applyFont="1" applyFill="1" applyBorder="1" applyAlignment="1">
      <alignment horizontal="left" vertical="center" wrapText="1"/>
    </xf>
    <xf numFmtId="0" fontId="5" fillId="2" borderId="51" xfId="0" applyFont="1" applyFill="1" applyBorder="1" applyAlignment="1">
      <alignment horizontal="left" vertical="center"/>
    </xf>
    <xf numFmtId="0" fontId="5" fillId="2" borderId="52" xfId="0" applyFont="1" applyFill="1" applyBorder="1" applyAlignment="1">
      <alignment horizontal="left" vertical="center"/>
    </xf>
    <xf numFmtId="0" fontId="5" fillId="2" borderId="53" xfId="0" applyFont="1" applyFill="1" applyBorder="1" applyAlignment="1">
      <alignment horizontal="left" vertical="center"/>
    </xf>
    <xf numFmtId="0" fontId="48" fillId="6" borderId="57" xfId="2" applyFont="1" applyFill="1" applyBorder="1" applyAlignment="1">
      <alignment horizontal="center" vertical="center" wrapText="1"/>
    </xf>
    <xf numFmtId="0" fontId="48" fillId="6" borderId="58" xfId="2" applyFont="1" applyFill="1" applyBorder="1" applyAlignment="1">
      <alignment horizontal="center" vertical="center" wrapText="1"/>
    </xf>
    <xf numFmtId="0" fontId="48" fillId="6" borderId="59" xfId="2" applyFont="1" applyFill="1" applyBorder="1" applyAlignment="1">
      <alignment horizontal="center" vertical="center" wrapText="1"/>
    </xf>
    <xf numFmtId="0" fontId="3" fillId="2" borderId="0" xfId="3" applyFont="1" applyFill="1" applyAlignment="1">
      <alignment horizontal="left" vertical="center" indent="3"/>
    </xf>
    <xf numFmtId="0" fontId="3" fillId="2" borderId="6" xfId="3" applyFont="1" applyFill="1" applyBorder="1" applyAlignment="1">
      <alignment horizontal="left" vertical="center" indent="3"/>
    </xf>
    <xf numFmtId="0" fontId="8" fillId="2" borderId="0" xfId="2" applyFont="1" applyFill="1" applyAlignment="1">
      <alignment horizontal="left" vertical="center"/>
    </xf>
    <xf numFmtId="0" fontId="8" fillId="2" borderId="6" xfId="2" applyFont="1" applyFill="1" applyBorder="1" applyAlignment="1">
      <alignment horizontal="left" vertical="center"/>
    </xf>
    <xf numFmtId="0" fontId="3" fillId="2" borderId="0" xfId="2" applyFont="1" applyFill="1" applyAlignment="1">
      <alignment horizontal="left" vertical="center" indent="3"/>
    </xf>
    <xf numFmtId="0" fontId="3" fillId="2" borderId="6" xfId="2" applyFont="1" applyFill="1" applyBorder="1" applyAlignment="1">
      <alignment horizontal="left" vertical="center" indent="3"/>
    </xf>
    <xf numFmtId="0" fontId="3" fillId="2" borderId="0" xfId="3" applyFont="1" applyFill="1" applyAlignment="1">
      <alignment horizontal="left" vertical="center" wrapText="1"/>
    </xf>
    <xf numFmtId="0" fontId="3" fillId="2" borderId="6" xfId="3" applyFont="1" applyFill="1" applyBorder="1" applyAlignment="1">
      <alignment horizontal="left" vertical="center" wrapText="1"/>
    </xf>
    <xf numFmtId="0" fontId="3" fillId="2" borderId="0" xfId="3" applyFont="1" applyFill="1" applyAlignment="1">
      <alignment horizontal="left" vertical="top"/>
    </xf>
    <xf numFmtId="0" fontId="3" fillId="2" borderId="6" xfId="3" applyFont="1" applyFill="1" applyBorder="1" applyAlignment="1">
      <alignment horizontal="left" vertical="top"/>
    </xf>
    <xf numFmtId="0" fontId="3" fillId="2" borderId="0" xfId="3" applyFont="1" applyFill="1" applyAlignment="1">
      <alignment horizontal="left" vertical="top" wrapText="1"/>
    </xf>
    <xf numFmtId="0" fontId="3" fillId="2" borderId="6" xfId="3" applyFont="1" applyFill="1" applyBorder="1" applyAlignment="1">
      <alignment horizontal="left" vertical="top" wrapText="1"/>
    </xf>
    <xf numFmtId="0" fontId="3" fillId="2" borderId="0" xfId="3" applyFont="1" applyFill="1" applyAlignment="1">
      <alignment horizontal="justify" vertical="top" wrapText="1"/>
    </xf>
    <xf numFmtId="0" fontId="3" fillId="2" borderId="6" xfId="3" applyFont="1" applyFill="1" applyBorder="1" applyAlignment="1">
      <alignment horizontal="justify" vertical="top" wrapText="1"/>
    </xf>
    <xf numFmtId="0" fontId="3" fillId="2" borderId="46" xfId="3" applyFont="1" applyFill="1" applyBorder="1" applyAlignment="1">
      <alignment horizontal="left" vertical="top" wrapText="1"/>
    </xf>
    <xf numFmtId="0" fontId="3" fillId="2" borderId="47" xfId="3" applyFont="1" applyFill="1" applyBorder="1" applyAlignment="1">
      <alignment horizontal="left" vertical="top" wrapText="1"/>
    </xf>
    <xf numFmtId="0" fontId="3" fillId="2" borderId="5" xfId="2" applyFont="1" applyFill="1" applyBorder="1" applyAlignment="1">
      <alignment horizontal="center" vertical="center" wrapText="1"/>
    </xf>
    <xf numFmtId="0" fontId="3" fillId="2" borderId="0" xfId="2" applyFont="1" applyFill="1" applyAlignment="1">
      <alignment horizontal="center" vertical="center" wrapText="1"/>
    </xf>
    <xf numFmtId="0" fontId="3" fillId="2" borderId="6" xfId="2" applyFont="1" applyFill="1" applyBorder="1" applyAlignment="1">
      <alignment horizontal="center" vertical="center" wrapText="1"/>
    </xf>
    <xf numFmtId="0" fontId="3" fillId="2" borderId="5" xfId="2" applyFont="1" applyFill="1" applyBorder="1" applyAlignment="1">
      <alignment horizontal="center" vertical="center"/>
    </xf>
    <xf numFmtId="0" fontId="3" fillId="2" borderId="0" xfId="2" applyFont="1" applyFill="1" applyAlignment="1">
      <alignment horizontal="center" vertical="center"/>
    </xf>
    <xf numFmtId="0" fontId="3" fillId="2" borderId="6" xfId="2" applyFont="1" applyFill="1" applyBorder="1" applyAlignment="1">
      <alignment horizontal="center" vertical="center"/>
    </xf>
    <xf numFmtId="0" fontId="48" fillId="6" borderId="5" xfId="2" applyFont="1" applyFill="1" applyBorder="1" applyAlignment="1">
      <alignment horizontal="center" vertical="center" wrapText="1"/>
    </xf>
    <xf numFmtId="0" fontId="48" fillId="6" borderId="0" xfId="2" applyFont="1" applyFill="1" applyAlignment="1">
      <alignment horizontal="center" vertical="center" wrapText="1"/>
    </xf>
    <xf numFmtId="0" fontId="48" fillId="6" borderId="6" xfId="2" applyFont="1" applyFill="1" applyBorder="1" applyAlignment="1">
      <alignment horizontal="center" vertical="center" wrapText="1"/>
    </xf>
    <xf numFmtId="0" fontId="64" fillId="2" borderId="5" xfId="1" applyFont="1" applyFill="1" applyBorder="1" applyAlignment="1" applyProtection="1">
      <alignment horizontal="center" vertical="center" wrapText="1"/>
    </xf>
    <xf numFmtId="0" fontId="64" fillId="2" borderId="0" xfId="1" applyFont="1" applyFill="1" applyBorder="1" applyAlignment="1" applyProtection="1">
      <alignment horizontal="center" vertical="center" wrapText="1"/>
    </xf>
    <xf numFmtId="0" fontId="64" fillId="2" borderId="6" xfId="1" applyFont="1" applyFill="1" applyBorder="1" applyAlignment="1" applyProtection="1">
      <alignment horizontal="center" vertical="center" wrapText="1"/>
    </xf>
    <xf numFmtId="0" fontId="9" fillId="6" borderId="2" xfId="2" applyFont="1" applyFill="1" applyBorder="1" applyAlignment="1">
      <alignment horizontal="center" vertical="center" wrapText="1"/>
    </xf>
    <xf numFmtId="0" fontId="9" fillId="6" borderId="3" xfId="2" applyFont="1" applyFill="1" applyBorder="1" applyAlignment="1">
      <alignment horizontal="center" vertical="center" wrapText="1"/>
    </xf>
    <xf numFmtId="0" fontId="9" fillId="6" borderId="4" xfId="2" applyFont="1" applyFill="1" applyBorder="1" applyAlignment="1">
      <alignment horizontal="center" vertical="center" wrapText="1"/>
    </xf>
    <xf numFmtId="0" fontId="4" fillId="2" borderId="5" xfId="2" applyFont="1" applyFill="1" applyBorder="1" applyAlignment="1">
      <alignment horizontal="justify" vertical="center" wrapText="1"/>
    </xf>
    <xf numFmtId="0" fontId="4" fillId="2" borderId="0" xfId="2" applyFont="1" applyFill="1" applyAlignment="1">
      <alignment horizontal="justify" vertical="center" wrapText="1"/>
    </xf>
    <xf numFmtId="0" fontId="4" fillId="2" borderId="6" xfId="2" applyFont="1" applyFill="1" applyBorder="1" applyAlignment="1">
      <alignment horizontal="justify" vertical="center" wrapText="1"/>
    </xf>
    <xf numFmtId="0" fontId="11" fillId="2" borderId="7" xfId="2" applyFont="1" applyFill="1" applyBorder="1" applyAlignment="1">
      <alignment horizontal="center" vertical="center" wrapText="1"/>
    </xf>
    <xf numFmtId="0" fontId="11" fillId="2" borderId="1" xfId="2" applyFont="1" applyFill="1" applyBorder="1" applyAlignment="1">
      <alignment horizontal="center" vertical="center" wrapText="1"/>
    </xf>
    <xf numFmtId="0" fontId="11" fillId="2" borderId="8" xfId="2" applyFont="1" applyFill="1" applyBorder="1" applyAlignment="1">
      <alignment horizontal="center" vertical="center" wrapText="1"/>
    </xf>
    <xf numFmtId="0" fontId="61" fillId="2" borderId="5" xfId="2" applyFont="1" applyFill="1" applyBorder="1" applyAlignment="1">
      <alignment horizontal="center" vertical="center" wrapText="1"/>
    </xf>
    <xf numFmtId="0" fontId="61" fillId="2" borderId="0" xfId="2" applyFont="1" applyFill="1" applyAlignment="1">
      <alignment horizontal="center" vertical="center" wrapText="1"/>
    </xf>
    <xf numFmtId="0" fontId="61" fillId="2" borderId="6" xfId="2" applyFont="1" applyFill="1" applyBorder="1" applyAlignment="1">
      <alignment horizontal="center" vertical="center" wrapText="1"/>
    </xf>
    <xf numFmtId="0" fontId="14" fillId="2" borderId="5" xfId="2" applyFont="1" applyFill="1" applyBorder="1" applyAlignment="1">
      <alignment horizontal="center" vertical="center" wrapText="1"/>
    </xf>
    <xf numFmtId="0" fontId="14" fillId="2" borderId="0" xfId="2" applyFont="1" applyFill="1" applyAlignment="1">
      <alignment horizontal="center" vertical="center" wrapText="1"/>
    </xf>
    <xf numFmtId="0" fontId="14" fillId="2" borderId="6" xfId="2" applyFont="1" applyFill="1" applyBorder="1" applyAlignment="1">
      <alignment horizontal="center" vertical="center" wrapText="1"/>
    </xf>
    <xf numFmtId="0" fontId="17" fillId="0" borderId="9" xfId="3" applyFont="1" applyBorder="1" applyAlignment="1">
      <alignment horizontal="left" vertical="center" wrapText="1"/>
    </xf>
    <xf numFmtId="0" fontId="17" fillId="0" borderId="74" xfId="3" applyFont="1" applyBorder="1" applyAlignment="1">
      <alignment horizontal="left" vertical="center" wrapText="1"/>
    </xf>
    <xf numFmtId="49" fontId="15" fillId="0" borderId="74" xfId="3" applyNumberFormat="1" applyFont="1" applyBorder="1" applyAlignment="1">
      <alignment horizontal="left" vertical="center" wrapText="1"/>
    </xf>
    <xf numFmtId="164" fontId="17" fillId="0" borderId="23" xfId="3" applyNumberFormat="1" applyFont="1" applyBorder="1" applyAlignment="1">
      <alignment horizontal="center" vertical="center"/>
    </xf>
    <xf numFmtId="164" fontId="17" fillId="0" borderId="9" xfId="3" applyNumberFormat="1" applyFont="1" applyBorder="1" applyAlignment="1">
      <alignment horizontal="center" vertical="center"/>
    </xf>
    <xf numFmtId="164" fontId="17" fillId="0" borderId="18" xfId="3" applyNumberFormat="1" applyFont="1" applyBorder="1" applyAlignment="1">
      <alignment horizontal="center" vertical="center"/>
    </xf>
    <xf numFmtId="164" fontId="17" fillId="0" borderId="19" xfId="3" applyNumberFormat="1" applyFont="1" applyBorder="1" applyAlignment="1">
      <alignment horizontal="center" vertical="center"/>
    </xf>
    <xf numFmtId="164" fontId="17" fillId="0" borderId="20" xfId="3" applyNumberFormat="1" applyFont="1" applyBorder="1" applyAlignment="1">
      <alignment horizontal="center" vertical="center"/>
    </xf>
    <xf numFmtId="0" fontId="17" fillId="0" borderId="25" xfId="3" applyFont="1" applyBorder="1" applyAlignment="1">
      <alignment horizontal="center" vertical="center" wrapText="1"/>
    </xf>
    <xf numFmtId="0" fontId="17" fillId="0" borderId="13" xfId="3" applyFont="1" applyBorder="1" applyAlignment="1">
      <alignment horizontal="center" vertical="center" wrapText="1"/>
    </xf>
    <xf numFmtId="0" fontId="17" fillId="0" borderId="72" xfId="3" applyFont="1" applyBorder="1" applyAlignment="1">
      <alignment horizontal="center" vertical="center" wrapText="1"/>
    </xf>
    <xf numFmtId="0" fontId="17" fillId="0" borderId="26" xfId="3" applyFont="1" applyBorder="1" applyAlignment="1">
      <alignment horizontal="center" vertical="center" wrapText="1"/>
    </xf>
    <xf numFmtId="0" fontId="17" fillId="0" borderId="10" xfId="3" applyFont="1" applyBorder="1" applyAlignment="1">
      <alignment horizontal="center" vertical="center" wrapText="1"/>
    </xf>
    <xf numFmtId="0" fontId="17" fillId="0" borderId="9" xfId="3" applyFont="1" applyBorder="1" applyAlignment="1">
      <alignment horizontal="center" vertical="center" wrapText="1"/>
    </xf>
    <xf numFmtId="164" fontId="17" fillId="0" borderId="74" xfId="3" applyNumberFormat="1" applyFont="1" applyBorder="1" applyAlignment="1">
      <alignment horizontal="center" vertical="center"/>
    </xf>
    <xf numFmtId="0" fontId="16" fillId="6" borderId="82" xfId="3" applyFont="1" applyFill="1" applyBorder="1" applyAlignment="1">
      <alignment horizontal="center" vertical="center"/>
    </xf>
    <xf numFmtId="0" fontId="16" fillId="6" borderId="83" xfId="3" applyFont="1" applyFill="1" applyBorder="1" applyAlignment="1">
      <alignment horizontal="center" vertical="center"/>
    </xf>
    <xf numFmtId="0" fontId="16" fillId="6" borderId="84" xfId="3" applyFont="1" applyFill="1" applyBorder="1" applyAlignment="1">
      <alignment horizontal="center" vertical="center"/>
    </xf>
    <xf numFmtId="0" fontId="15" fillId="0" borderId="15" xfId="3" applyFont="1" applyBorder="1" applyAlignment="1">
      <alignment horizontal="center" vertical="center"/>
    </xf>
    <xf numFmtId="0" fontId="15" fillId="0" borderId="16" xfId="3" applyFont="1" applyBorder="1" applyAlignment="1">
      <alignment horizontal="center" vertical="center"/>
    </xf>
    <xf numFmtId="0" fontId="15" fillId="0" borderId="17" xfId="3" applyFont="1" applyBorder="1" applyAlignment="1">
      <alignment horizontal="center" vertical="center"/>
    </xf>
    <xf numFmtId="0" fontId="17" fillId="0" borderId="9" xfId="3" applyFont="1" applyBorder="1" applyAlignment="1">
      <alignment horizontal="center" vertical="center"/>
    </xf>
    <xf numFmtId="0" fontId="65" fillId="0" borderId="13" xfId="3" applyFont="1" applyBorder="1" applyAlignment="1">
      <alignment horizontal="center" wrapText="1"/>
    </xf>
    <xf numFmtId="0" fontId="66" fillId="0" borderId="0" xfId="3" applyFont="1" applyAlignment="1">
      <alignment horizontal="center" wrapText="1"/>
    </xf>
    <xf numFmtId="0" fontId="66" fillId="0" borderId="14" xfId="3" applyFont="1" applyBorder="1" applyAlignment="1">
      <alignment horizontal="center" wrapText="1"/>
    </xf>
    <xf numFmtId="0" fontId="15" fillId="0" borderId="15" xfId="3" applyFont="1" applyBorder="1" applyAlignment="1">
      <alignment horizontal="center" vertical="center" wrapText="1"/>
    </xf>
    <xf numFmtId="0" fontId="15" fillId="0" borderId="16" xfId="3" applyFont="1" applyBorder="1" applyAlignment="1">
      <alignment horizontal="center" vertical="center" wrapText="1"/>
    </xf>
    <xf numFmtId="0" fontId="15" fillId="0" borderId="75" xfId="3" applyFont="1" applyBorder="1" applyAlignment="1">
      <alignment horizontal="center" vertical="center" wrapText="1"/>
    </xf>
    <xf numFmtId="0" fontId="15" fillId="0" borderId="17" xfId="3" applyFont="1" applyBorder="1" applyAlignment="1">
      <alignment horizontal="center" vertical="center" wrapText="1"/>
    </xf>
    <xf numFmtId="0" fontId="3" fillId="0" borderId="18" xfId="3" applyFont="1" applyBorder="1" applyAlignment="1">
      <alignment horizontal="center" vertical="center"/>
    </xf>
    <xf numFmtId="0" fontId="3" fillId="0" borderId="19" xfId="3" applyFont="1" applyBorder="1" applyAlignment="1">
      <alignment horizontal="center" vertical="center"/>
    </xf>
    <xf numFmtId="0" fontId="3" fillId="0" borderId="20" xfId="3" applyFont="1" applyBorder="1" applyAlignment="1">
      <alignment horizontal="center" vertical="center"/>
    </xf>
    <xf numFmtId="0" fontId="62" fillId="0" borderId="11" xfId="1" applyFont="1" applyFill="1" applyBorder="1" applyAlignment="1" applyProtection="1">
      <alignment horizontal="center" vertical="center" wrapText="1"/>
    </xf>
    <xf numFmtId="0" fontId="62" fillId="0" borderId="0" xfId="1" applyFont="1" applyFill="1" applyBorder="1" applyAlignment="1" applyProtection="1">
      <alignment horizontal="center" vertical="center" wrapText="1"/>
    </xf>
    <xf numFmtId="0" fontId="65" fillId="0" borderId="13" xfId="3" applyFont="1" applyBorder="1" applyAlignment="1">
      <alignment horizontal="center" vertical="top" wrapText="1"/>
    </xf>
    <xf numFmtId="0" fontId="66" fillId="0" borderId="0" xfId="3" applyFont="1" applyAlignment="1">
      <alignment horizontal="center" vertical="top" wrapText="1"/>
    </xf>
    <xf numFmtId="0" fontId="66" fillId="0" borderId="14" xfId="3" applyFont="1" applyBorder="1" applyAlignment="1">
      <alignment horizontal="center" vertical="top" wrapText="1"/>
    </xf>
    <xf numFmtId="0" fontId="8" fillId="0" borderId="18" xfId="3" applyFont="1" applyBorder="1" applyAlignment="1">
      <alignment horizontal="center" vertical="center"/>
    </xf>
    <xf numFmtId="0" fontId="8" fillId="0" borderId="19" xfId="3" applyFont="1" applyBorder="1" applyAlignment="1">
      <alignment horizontal="center" vertical="center"/>
    </xf>
    <xf numFmtId="0" fontId="8" fillId="0" borderId="20" xfId="3" applyFont="1" applyBorder="1" applyAlignment="1">
      <alignment horizontal="center" vertical="center"/>
    </xf>
    <xf numFmtId="0" fontId="67" fillId="0" borderId="13" xfId="0" applyFont="1" applyBorder="1" applyAlignment="1">
      <alignment horizontal="center"/>
    </xf>
    <xf numFmtId="0" fontId="67" fillId="0" borderId="0" xfId="0" applyFont="1" applyAlignment="1">
      <alignment horizontal="center"/>
    </xf>
    <xf numFmtId="0" fontId="67" fillId="0" borderId="14" xfId="0" applyFont="1" applyBorder="1" applyAlignment="1">
      <alignment horizontal="center"/>
    </xf>
    <xf numFmtId="0" fontId="15" fillId="0" borderId="19" xfId="3" applyFont="1" applyBorder="1" applyAlignment="1">
      <alignment horizontal="center"/>
    </xf>
    <xf numFmtId="0" fontId="17" fillId="0" borderId="10" xfId="3" applyFont="1" applyBorder="1" applyAlignment="1">
      <alignment horizontal="center"/>
    </xf>
    <xf numFmtId="0" fontId="17" fillId="0" borderId="11" xfId="3" applyFont="1" applyBorder="1" applyAlignment="1">
      <alignment horizontal="center"/>
    </xf>
    <xf numFmtId="0" fontId="17" fillId="0" borderId="73" xfId="3" applyFont="1" applyBorder="1" applyAlignment="1">
      <alignment horizontal="center"/>
    </xf>
    <xf numFmtId="0" fontId="17" fillId="0" borderId="78" xfId="3" applyFont="1" applyBorder="1" applyAlignment="1">
      <alignment horizontal="center"/>
    </xf>
    <xf numFmtId="0" fontId="17" fillId="0" borderId="12" xfId="3" applyFont="1" applyBorder="1" applyAlignment="1">
      <alignment horizontal="center"/>
    </xf>
    <xf numFmtId="0" fontId="17" fillId="0" borderId="87" xfId="3" applyFont="1" applyBorder="1" applyAlignment="1">
      <alignment horizontal="center"/>
    </xf>
    <xf numFmtId="0" fontId="17" fillId="0" borderId="88" xfId="3" applyFont="1" applyBorder="1" applyAlignment="1">
      <alignment horizontal="center"/>
    </xf>
    <xf numFmtId="171" fontId="17" fillId="0" borderId="25" xfId="3" applyNumberFormat="1" applyFont="1" applyBorder="1" applyAlignment="1">
      <alignment horizontal="center" vertical="center"/>
    </xf>
    <xf numFmtId="171" fontId="17" fillId="0" borderId="21" xfId="3" applyNumberFormat="1" applyFont="1" applyBorder="1" applyAlignment="1">
      <alignment horizontal="center" vertical="center"/>
    </xf>
    <xf numFmtId="8" fontId="15" fillId="0" borderId="21" xfId="3" applyNumberFormat="1" applyFont="1" applyBorder="1" applyAlignment="1">
      <alignment horizontal="right" vertical="center"/>
    </xf>
    <xf numFmtId="49" fontId="17" fillId="0" borderId="16" xfId="3" applyNumberFormat="1" applyFont="1" applyBorder="1" applyAlignment="1">
      <alignment horizontal="center" vertical="center"/>
    </xf>
    <xf numFmtId="172" fontId="4" fillId="0" borderId="15" xfId="3" applyNumberFormat="1" applyFont="1" applyBorder="1" applyAlignment="1">
      <alignment horizontal="center" vertical="center"/>
    </xf>
    <xf numFmtId="172" fontId="4" fillId="0" borderId="16" xfId="3" applyNumberFormat="1" applyFont="1" applyBorder="1" applyAlignment="1">
      <alignment horizontal="center" vertical="center"/>
    </xf>
    <xf numFmtId="172" fontId="4" fillId="0" borderId="17" xfId="3" applyNumberFormat="1" applyFont="1" applyBorder="1" applyAlignment="1">
      <alignment horizontal="center" vertical="center"/>
    </xf>
    <xf numFmtId="172" fontId="4" fillId="0" borderId="74" xfId="3" applyNumberFormat="1" applyFont="1" applyBorder="1" applyAlignment="1">
      <alignment horizontal="center" vertical="center"/>
    </xf>
    <xf numFmtId="49" fontId="15" fillId="0" borderId="9" xfId="3" applyNumberFormat="1" applyFont="1" applyBorder="1" applyAlignment="1">
      <alignment horizontal="right" vertical="center"/>
    </xf>
    <xf numFmtId="49" fontId="17" fillId="0" borderId="0" xfId="3" applyNumberFormat="1" applyFont="1" applyAlignment="1">
      <alignment horizontal="justify" vertical="center" wrapText="1"/>
    </xf>
    <xf numFmtId="49" fontId="17" fillId="0" borderId="14" xfId="3" applyNumberFormat="1" applyFont="1" applyBorder="1" applyAlignment="1">
      <alignment horizontal="justify" vertical="center" wrapText="1"/>
    </xf>
    <xf numFmtId="172" fontId="4" fillId="0" borderId="80" xfId="3" applyNumberFormat="1" applyFont="1" applyBorder="1" applyAlignment="1">
      <alignment horizontal="center" vertical="center"/>
    </xf>
    <xf numFmtId="49" fontId="8" fillId="0" borderId="0" xfId="3" applyNumberFormat="1" applyFont="1" applyAlignment="1">
      <alignment horizontal="center" vertical="center"/>
    </xf>
    <xf numFmtId="0" fontId="3" fillId="0" borderId="0" xfId="3" applyFont="1" applyAlignment="1">
      <alignment horizontal="center" vertical="center"/>
    </xf>
    <xf numFmtId="49" fontId="4" fillId="0" borderId="0" xfId="3" applyNumberFormat="1" applyFont="1" applyAlignment="1">
      <alignment horizontal="left"/>
    </xf>
    <xf numFmtId="49" fontId="3" fillId="0" borderId="19" xfId="3" applyNumberFormat="1" applyFont="1" applyBorder="1" applyAlignment="1">
      <alignment horizontal="left"/>
    </xf>
    <xf numFmtId="49" fontId="1" fillId="0" borderId="16" xfId="1" applyNumberFormat="1" applyBorder="1" applyAlignment="1">
      <alignment horizontal="left"/>
    </xf>
    <xf numFmtId="49" fontId="3" fillId="0" borderId="16" xfId="3" applyNumberFormat="1" applyFont="1" applyBorder="1" applyAlignment="1">
      <alignment horizontal="left"/>
    </xf>
    <xf numFmtId="49" fontId="17" fillId="0" borderId="0" xfId="3" applyNumberFormat="1" applyFont="1" applyAlignment="1">
      <alignment horizontal="left" vertical="top" indent="3"/>
    </xf>
    <xf numFmtId="0" fontId="17" fillId="0" borderId="0" xfId="3" applyFont="1" applyAlignment="1">
      <alignment horizontal="left" vertical="top" indent="3"/>
    </xf>
    <xf numFmtId="0" fontId="3" fillId="0" borderId="0" xfId="3" applyFont="1" applyAlignment="1">
      <alignment horizontal="left" vertical="top" indent="3"/>
    </xf>
    <xf numFmtId="49" fontId="23" fillId="0" borderId="11" xfId="3" applyNumberFormat="1" applyFont="1" applyBorder="1" applyAlignment="1">
      <alignment horizontal="center" vertical="top"/>
    </xf>
    <xf numFmtId="49" fontId="23" fillId="0" borderId="0" xfId="3" applyNumberFormat="1" applyFont="1" applyAlignment="1">
      <alignment horizontal="center" vertical="top"/>
    </xf>
    <xf numFmtId="0" fontId="69" fillId="0" borderId="0" xfId="7" applyFont="1" applyFill="1" applyAlignment="1" applyProtection="1">
      <alignment horizontal="center" vertical="top"/>
    </xf>
    <xf numFmtId="0" fontId="17" fillId="0" borderId="13" xfId="3" applyFont="1" applyBorder="1" applyAlignment="1">
      <alignment horizontal="center"/>
    </xf>
    <xf numFmtId="0" fontId="17" fillId="0" borderId="0" xfId="3" applyFont="1" applyAlignment="1">
      <alignment horizontal="center"/>
    </xf>
    <xf numFmtId="0" fontId="15" fillId="0" borderId="0" xfId="3" applyFont="1" applyAlignment="1">
      <alignment horizontal="center" vertical="center"/>
    </xf>
    <xf numFmtId="0" fontId="67" fillId="0" borderId="15" xfId="0" applyFont="1" applyBorder="1" applyAlignment="1">
      <alignment horizontal="center" vertical="top"/>
    </xf>
    <xf numFmtId="0" fontId="67" fillId="0" borderId="16" xfId="0" applyFont="1" applyBorder="1" applyAlignment="1">
      <alignment horizontal="center" vertical="top"/>
    </xf>
    <xf numFmtId="0" fontId="67" fillId="0" borderId="17" xfId="0" applyFont="1" applyBorder="1" applyAlignment="1">
      <alignment horizontal="center" vertical="top"/>
    </xf>
    <xf numFmtId="172" fontId="5" fillId="0" borderId="18" xfId="3" applyNumberFormat="1" applyFont="1" applyBorder="1" applyAlignment="1">
      <alignment horizontal="center" vertical="center"/>
    </xf>
    <xf numFmtId="172" fontId="5" fillId="0" borderId="19" xfId="3" applyNumberFormat="1" applyFont="1" applyBorder="1" applyAlignment="1">
      <alignment horizontal="center" vertical="center"/>
    </xf>
    <xf numFmtId="172" fontId="5" fillId="0" borderId="20" xfId="3" applyNumberFormat="1" applyFont="1" applyBorder="1" applyAlignment="1">
      <alignment horizontal="center" vertical="center"/>
    </xf>
    <xf numFmtId="172" fontId="4" fillId="0" borderId="79" xfId="3" applyNumberFormat="1" applyFont="1" applyBorder="1" applyAlignment="1">
      <alignment horizontal="center" vertical="center"/>
    </xf>
    <xf numFmtId="49" fontId="15" fillId="0" borderId="21" xfId="3" applyNumberFormat="1" applyFont="1" applyBorder="1" applyAlignment="1">
      <alignment horizontal="left" vertical="center" wrapText="1"/>
    </xf>
    <xf numFmtId="164" fontId="17" fillId="0" borderId="77" xfId="3" applyNumberFormat="1" applyFont="1" applyBorder="1" applyAlignment="1">
      <alignment horizontal="center" vertical="center"/>
    </xf>
    <xf numFmtId="164" fontId="17" fillId="0" borderId="76" xfId="3" applyNumberFormat="1" applyFont="1" applyBorder="1" applyAlignment="1">
      <alignment horizontal="center" vertical="center"/>
    </xf>
    <xf numFmtId="0" fontId="4" fillId="0" borderId="18" xfId="9" applyFont="1" applyBorder="1" applyAlignment="1">
      <alignment horizontal="left" vertical="center" indent="1"/>
    </xf>
    <xf numFmtId="0" fontId="4" fillId="0" borderId="19" xfId="9" applyFont="1" applyBorder="1" applyAlignment="1">
      <alignment horizontal="left" vertical="center" indent="1"/>
    </xf>
    <xf numFmtId="0" fontId="4" fillId="0" borderId="20" xfId="9" applyFont="1" applyBorder="1" applyAlignment="1">
      <alignment horizontal="left" vertical="center" indent="1"/>
    </xf>
    <xf numFmtId="2" fontId="3" fillId="0" borderId="9" xfId="3" applyNumberFormat="1" applyFont="1" applyBorder="1" applyAlignment="1">
      <alignment horizontal="center" vertical="center"/>
    </xf>
    <xf numFmtId="0" fontId="4" fillId="0" borderId="18" xfId="9" applyFont="1" applyBorder="1" applyAlignment="1">
      <alignment horizontal="left" vertical="center" wrapText="1" indent="1"/>
    </xf>
    <xf numFmtId="0" fontId="4" fillId="0" borderId="19" xfId="9" applyFont="1" applyBorder="1" applyAlignment="1">
      <alignment horizontal="left" vertical="center" wrapText="1" indent="1"/>
    </xf>
    <xf numFmtId="0" fontId="4" fillId="0" borderId="20" xfId="9" applyFont="1" applyBorder="1" applyAlignment="1">
      <alignment horizontal="left" vertical="center" wrapText="1" indent="1"/>
    </xf>
    <xf numFmtId="0" fontId="15" fillId="0" borderId="18" xfId="9" applyFont="1" applyBorder="1" applyAlignment="1">
      <alignment horizontal="center" vertical="center"/>
    </xf>
    <xf numFmtId="0" fontId="15" fillId="0" borderId="19" xfId="9" applyFont="1" applyBorder="1" applyAlignment="1">
      <alignment horizontal="center" vertical="center"/>
    </xf>
    <xf numFmtId="0" fontId="15" fillId="0" borderId="20" xfId="9" applyFont="1" applyBorder="1" applyAlignment="1">
      <alignment horizontal="center" vertical="center"/>
    </xf>
    <xf numFmtId="0" fontId="15" fillId="0" borderId="10" xfId="9" applyFont="1" applyBorder="1" applyAlignment="1">
      <alignment horizontal="center" vertical="center" wrapText="1"/>
    </xf>
    <xf numFmtId="0" fontId="15" fillId="0" borderId="11" xfId="9" applyFont="1" applyBorder="1" applyAlignment="1">
      <alignment horizontal="center" vertical="center"/>
    </xf>
    <xf numFmtId="0" fontId="15" fillId="0" borderId="12" xfId="9" applyFont="1" applyBorder="1" applyAlignment="1">
      <alignment horizontal="center" vertical="center"/>
    </xf>
    <xf numFmtId="0" fontId="15" fillId="0" borderId="11" xfId="9" applyFont="1" applyBorder="1" applyAlignment="1">
      <alignment horizontal="center" vertical="center" wrapText="1"/>
    </xf>
    <xf numFmtId="0" fontId="17" fillId="0" borderId="0" xfId="9" applyFont="1" applyAlignment="1">
      <alignment vertical="center"/>
    </xf>
    <xf numFmtId="0" fontId="3" fillId="0" borderId="0" xfId="3" applyFont="1" applyAlignment="1">
      <alignment vertical="center"/>
    </xf>
    <xf numFmtId="0" fontId="20" fillId="0" borderId="0" xfId="9" applyFont="1" applyAlignment="1">
      <alignment horizontal="left" vertical="center" wrapText="1"/>
    </xf>
    <xf numFmtId="0" fontId="4" fillId="0" borderId="0" xfId="3" applyFont="1" applyAlignment="1">
      <alignment horizontal="left"/>
    </xf>
    <xf numFmtId="0" fontId="4" fillId="0" borderId="16" xfId="3" applyFont="1" applyBorder="1" applyAlignment="1">
      <alignment horizontal="center"/>
    </xf>
    <xf numFmtId="0" fontId="6" fillId="0" borderId="16" xfId="3" applyBorder="1" applyAlignment="1">
      <alignment horizontal="center"/>
    </xf>
    <xf numFmtId="49" fontId="4" fillId="0" borderId="0" xfId="3" applyNumberFormat="1" applyFont="1" applyAlignment="1">
      <alignment horizontal="right" indent="1"/>
    </xf>
    <xf numFmtId="0" fontId="4" fillId="0" borderId="0" xfId="3" applyFont="1" applyAlignment="1">
      <alignment horizontal="right" indent="1"/>
    </xf>
    <xf numFmtId="49" fontId="4" fillId="0" borderId="16" xfId="3" applyNumberFormat="1" applyFont="1" applyBorder="1" applyAlignment="1">
      <alignment horizontal="left"/>
    </xf>
    <xf numFmtId="0" fontId="6" fillId="0" borderId="16" xfId="3" applyBorder="1" applyAlignment="1">
      <alignment horizontal="left"/>
    </xf>
    <xf numFmtId="49" fontId="4" fillId="0" borderId="16" xfId="3" applyNumberFormat="1" applyFont="1" applyBorder="1" applyAlignment="1">
      <alignment horizontal="center"/>
    </xf>
    <xf numFmtId="49" fontId="17" fillId="0" borderId="16" xfId="3" applyNumberFormat="1" applyFont="1" applyBorder="1" applyAlignment="1">
      <alignment horizontal="left" indent="1"/>
    </xf>
    <xf numFmtId="0" fontId="3" fillId="0" borderId="16" xfId="3" applyFont="1" applyBorder="1" applyAlignment="1">
      <alignment horizontal="left"/>
    </xf>
    <xf numFmtId="49" fontId="4" fillId="0" borderId="11" xfId="3" applyNumberFormat="1" applyFont="1" applyBorder="1" applyAlignment="1">
      <alignment horizontal="right"/>
    </xf>
    <xf numFmtId="167" fontId="4" fillId="0" borderId="19" xfId="3" applyNumberFormat="1" applyFont="1" applyBorder="1" applyAlignment="1">
      <alignment horizontal="left"/>
    </xf>
    <xf numFmtId="0" fontId="4" fillId="0" borderId="19" xfId="3" applyFont="1" applyBorder="1" applyAlignment="1">
      <alignment horizontal="left"/>
    </xf>
    <xf numFmtId="0" fontId="5" fillId="0" borderId="18" xfId="9" applyFont="1" applyBorder="1" applyAlignment="1">
      <alignment horizontal="center"/>
    </xf>
    <xf numFmtId="0" fontId="5" fillId="0" borderId="19" xfId="9" applyFont="1" applyBorder="1" applyAlignment="1">
      <alignment horizontal="center"/>
    </xf>
    <xf numFmtId="0" fontId="5" fillId="0" borderId="20" xfId="9" applyFont="1" applyBorder="1" applyAlignment="1">
      <alignment horizontal="center"/>
    </xf>
    <xf numFmtId="0" fontId="69" fillId="0" borderId="0" xfId="7" applyFont="1" applyFill="1" applyAlignment="1" applyProtection="1">
      <alignment horizontal="center" vertical="center"/>
    </xf>
    <xf numFmtId="0" fontId="4" fillId="0" borderId="18" xfId="9" applyFont="1" applyBorder="1" applyAlignment="1">
      <alignment horizontal="center"/>
    </xf>
    <xf numFmtId="0" fontId="4" fillId="0" borderId="19" xfId="9" applyFont="1" applyBorder="1" applyAlignment="1">
      <alignment horizontal="center"/>
    </xf>
    <xf numFmtId="0" fontId="4" fillId="0" borderId="20" xfId="9" applyFont="1" applyBorder="1" applyAlignment="1">
      <alignment horizontal="center"/>
    </xf>
    <xf numFmtId="0" fontId="67" fillId="0" borderId="15" xfId="3" applyFont="1" applyBorder="1" applyAlignment="1">
      <alignment horizontal="center" vertical="center" wrapText="1"/>
    </xf>
    <xf numFmtId="0" fontId="67" fillId="0" borderId="16" xfId="3" applyFont="1" applyBorder="1" applyAlignment="1">
      <alignment horizontal="center" vertical="center" wrapText="1"/>
    </xf>
    <xf numFmtId="0" fontId="67" fillId="0" borderId="17" xfId="3" applyFont="1" applyBorder="1" applyAlignment="1">
      <alignment horizontal="center" vertical="center" wrapText="1"/>
    </xf>
    <xf numFmtId="0" fontId="15" fillId="0" borderId="15" xfId="3" applyFont="1" applyBorder="1" applyAlignment="1">
      <alignment horizontal="center"/>
    </xf>
    <xf numFmtId="0" fontId="15" fillId="0" borderId="16" xfId="3" applyFont="1" applyBorder="1" applyAlignment="1">
      <alignment horizontal="center"/>
    </xf>
    <xf numFmtId="0" fontId="15" fillId="0" borderId="17" xfId="3" applyFont="1" applyBorder="1" applyAlignment="1">
      <alignment horizontal="center"/>
    </xf>
    <xf numFmtId="0" fontId="17" fillId="0" borderId="0" xfId="9" applyFont="1" applyAlignment="1">
      <alignment horizontal="center"/>
    </xf>
    <xf numFmtId="0" fontId="15" fillId="0" borderId="0" xfId="9" applyFont="1" applyAlignment="1">
      <alignment horizontal="center" vertical="center"/>
    </xf>
    <xf numFmtId="0" fontId="67" fillId="0" borderId="13" xfId="3" applyFont="1" applyBorder="1" applyAlignment="1">
      <alignment horizontal="center" wrapText="1"/>
    </xf>
    <xf numFmtId="0" fontId="67" fillId="0" borderId="0" xfId="3" applyFont="1" applyAlignment="1">
      <alignment horizontal="center" wrapText="1"/>
    </xf>
    <xf numFmtId="0" fontId="67" fillId="0" borderId="14" xfId="3" applyFont="1" applyBorder="1" applyAlignment="1">
      <alignment horizontal="center" wrapText="1"/>
    </xf>
    <xf numFmtId="49" fontId="67" fillId="0" borderId="13" xfId="3" applyNumberFormat="1" applyFont="1" applyBorder="1" applyAlignment="1">
      <alignment horizontal="center" vertical="top" wrapText="1"/>
    </xf>
    <xf numFmtId="49" fontId="67" fillId="0" borderId="0" xfId="3" applyNumberFormat="1" applyFont="1" applyAlignment="1">
      <alignment horizontal="center" vertical="top" wrapText="1"/>
    </xf>
    <xf numFmtId="49" fontId="67" fillId="0" borderId="14" xfId="3" applyNumberFormat="1" applyFont="1" applyBorder="1" applyAlignment="1">
      <alignment horizontal="center" vertical="top" wrapText="1"/>
    </xf>
    <xf numFmtId="0" fontId="67" fillId="0" borderId="13" xfId="3" applyFont="1" applyBorder="1" applyAlignment="1">
      <alignment horizontal="center" vertical="center" wrapText="1"/>
    </xf>
    <xf numFmtId="0" fontId="67" fillId="0" borderId="0" xfId="3" applyFont="1" applyAlignment="1">
      <alignment horizontal="center" vertical="center" wrapText="1"/>
    </xf>
    <xf numFmtId="0" fontId="67" fillId="0" borderId="14" xfId="3" applyFont="1" applyBorder="1" applyAlignment="1">
      <alignment horizontal="center" vertical="center" wrapText="1"/>
    </xf>
    <xf numFmtId="0" fontId="57" fillId="6" borderId="82" xfId="3" applyFont="1" applyFill="1" applyBorder="1" applyAlignment="1">
      <alignment horizontal="center"/>
    </xf>
    <xf numFmtId="0" fontId="57" fillId="6" borderId="83" xfId="3" applyFont="1" applyFill="1" applyBorder="1" applyAlignment="1">
      <alignment horizontal="center"/>
    </xf>
    <xf numFmtId="0" fontId="57" fillId="6" borderId="84" xfId="3" applyFont="1" applyFill="1" applyBorder="1" applyAlignment="1">
      <alignment horizontal="center"/>
    </xf>
    <xf numFmtId="0" fontId="5" fillId="0" borderId="0" xfId="9" applyFont="1" applyAlignment="1">
      <alignment horizontal="left" indent="1"/>
    </xf>
    <xf numFmtId="164" fontId="4" fillId="0" borderId="16" xfId="3" applyNumberFormat="1" applyFont="1" applyBorder="1" applyAlignment="1">
      <alignment horizontal="center"/>
    </xf>
    <xf numFmtId="3" fontId="4" fillId="0" borderId="16" xfId="3" applyNumberFormat="1" applyFont="1" applyBorder="1" applyAlignment="1">
      <alignment horizontal="center"/>
    </xf>
    <xf numFmtId="4" fontId="26" fillId="0" borderId="9" xfId="8" applyNumberFormat="1" applyFont="1" applyBorder="1" applyAlignment="1">
      <alignment horizontal="center" vertical="center" wrapText="1"/>
    </xf>
    <xf numFmtId="165" fontId="26" fillId="0" borderId="19" xfId="8" applyNumberFormat="1" applyFont="1" applyBorder="1" applyAlignment="1">
      <alignment horizontal="left" vertical="center"/>
    </xf>
    <xf numFmtId="165" fontId="26" fillId="0" borderId="20" xfId="8" applyNumberFormat="1" applyFont="1" applyBorder="1" applyAlignment="1">
      <alignment horizontal="left" vertical="center"/>
    </xf>
    <xf numFmtId="0" fontId="26" fillId="0" borderId="18" xfId="8" applyFont="1" applyBorder="1" applyAlignment="1">
      <alignment horizontal="left" vertical="center" wrapText="1" indent="1"/>
    </xf>
    <xf numFmtId="0" fontId="26" fillId="0" borderId="19" xfId="8" applyFont="1" applyBorder="1" applyAlignment="1">
      <alignment horizontal="left" vertical="center" wrapText="1" indent="1"/>
    </xf>
    <xf numFmtId="0" fontId="26" fillId="0" borderId="20" xfId="8" applyFont="1" applyBorder="1" applyAlignment="1">
      <alignment horizontal="left" vertical="center" wrapText="1" indent="1"/>
    </xf>
    <xf numFmtId="2" fontId="26" fillId="0" borderId="18" xfId="8" applyNumberFormat="1" applyFont="1" applyBorder="1" applyAlignment="1">
      <alignment horizontal="center" vertical="center" wrapText="1"/>
    </xf>
    <xf numFmtId="2" fontId="26" fillId="0" borderId="19" xfId="8" applyNumberFormat="1" applyFont="1" applyBorder="1" applyAlignment="1">
      <alignment horizontal="center" vertical="center" wrapText="1"/>
    </xf>
    <xf numFmtId="2" fontId="26" fillId="0" borderId="9" xfId="8" applyNumberFormat="1" applyFont="1" applyBorder="1" applyAlignment="1">
      <alignment horizontal="center" vertical="center" wrapText="1"/>
    </xf>
    <xf numFmtId="4" fontId="35" fillId="7" borderId="9" xfId="8" applyNumberFormat="1" applyFont="1" applyFill="1" applyBorder="1" applyAlignment="1">
      <alignment horizontal="center" vertical="center" wrapText="1"/>
    </xf>
    <xf numFmtId="4" fontId="35" fillId="7" borderId="18" xfId="8" applyNumberFormat="1" applyFont="1" applyFill="1" applyBorder="1" applyAlignment="1">
      <alignment horizontal="center" vertical="center" wrapText="1"/>
    </xf>
    <xf numFmtId="4" fontId="35" fillId="7" borderId="19" xfId="8" applyNumberFormat="1" applyFont="1" applyFill="1" applyBorder="1" applyAlignment="1">
      <alignment horizontal="center" vertical="center" wrapText="1"/>
    </xf>
    <xf numFmtId="4" fontId="35" fillId="7" borderId="20" xfId="8" applyNumberFormat="1" applyFont="1" applyFill="1" applyBorder="1" applyAlignment="1">
      <alignment horizontal="center" vertical="center" wrapText="1"/>
    </xf>
    <xf numFmtId="0" fontId="34" fillId="7" borderId="9" xfId="8" applyFont="1" applyFill="1" applyBorder="1" applyAlignment="1">
      <alignment horizontal="left" vertical="center"/>
    </xf>
    <xf numFmtId="0" fontId="29" fillId="0" borderId="9" xfId="8" applyFont="1" applyBorder="1" applyAlignment="1">
      <alignment horizontal="center" vertical="center" wrapText="1"/>
    </xf>
    <xf numFmtId="0" fontId="29" fillId="0" borderId="18" xfId="8" applyFont="1" applyBorder="1" applyAlignment="1">
      <alignment horizontal="center" vertical="center" wrapText="1"/>
    </xf>
    <xf numFmtId="0" fontId="29" fillId="0" borderId="19" xfId="8" applyFont="1" applyBorder="1" applyAlignment="1">
      <alignment horizontal="center" vertical="center" wrapText="1"/>
    </xf>
    <xf numFmtId="0" fontId="29" fillId="0" borderId="20" xfId="8" applyFont="1" applyBorder="1" applyAlignment="1">
      <alignment horizontal="center" vertical="center" wrapText="1"/>
    </xf>
    <xf numFmtId="0" fontId="29" fillId="0" borderId="9" xfId="8" applyFont="1" applyBorder="1" applyAlignment="1">
      <alignment horizontal="left" vertical="center" wrapText="1" indent="1"/>
    </xf>
    <xf numFmtId="0" fontId="32" fillId="0" borderId="18" xfId="8" applyFont="1" applyBorder="1" applyAlignment="1">
      <alignment horizontal="left" vertical="center" wrapText="1" indent="1"/>
    </xf>
    <xf numFmtId="0" fontId="32" fillId="0" borderId="19" xfId="8" applyFont="1" applyBorder="1" applyAlignment="1">
      <alignment horizontal="left" vertical="center" wrapText="1" indent="1"/>
    </xf>
    <xf numFmtId="0" fontId="32" fillId="0" borderId="20" xfId="8" applyFont="1" applyBorder="1" applyAlignment="1">
      <alignment horizontal="left" vertical="center" wrapText="1" indent="1"/>
    </xf>
    <xf numFmtId="0" fontId="16" fillId="6" borderId="82" xfId="11" applyFont="1" applyFill="1" applyBorder="1" applyAlignment="1">
      <alignment horizontal="center" vertical="center"/>
    </xf>
    <xf numFmtId="0" fontId="16" fillId="6" borderId="83" xfId="11" applyFont="1" applyFill="1" applyBorder="1" applyAlignment="1">
      <alignment horizontal="center" vertical="center"/>
    </xf>
    <xf numFmtId="0" fontId="16" fillId="6" borderId="84" xfId="11" applyFont="1" applyFill="1" applyBorder="1" applyAlignment="1">
      <alignment horizontal="center" vertical="center"/>
    </xf>
    <xf numFmtId="0" fontId="26" fillId="0" borderId="61" xfId="8" applyFont="1" applyBorder="1" applyAlignment="1">
      <alignment horizontal="left" vertical="top"/>
    </xf>
    <xf numFmtId="0" fontId="26" fillId="0" borderId="62" xfId="8" applyFont="1" applyBorder="1" applyAlignment="1">
      <alignment horizontal="left" vertical="top"/>
    </xf>
    <xf numFmtId="0" fontId="26" fillId="0" borderId="63" xfId="8" applyFont="1" applyBorder="1" applyAlignment="1">
      <alignment horizontal="left" vertical="top"/>
    </xf>
    <xf numFmtId="0" fontId="26" fillId="0" borderId="64" xfId="8" applyFont="1" applyBorder="1" applyAlignment="1">
      <alignment horizontal="left" vertical="top"/>
    </xf>
    <xf numFmtId="0" fontId="26" fillId="0" borderId="0" xfId="8" applyFont="1" applyAlignment="1">
      <alignment horizontal="left" vertical="top"/>
    </xf>
    <xf numFmtId="0" fontId="26" fillId="0" borderId="65" xfId="8" applyFont="1" applyBorder="1" applyAlignment="1">
      <alignment horizontal="left" vertical="top"/>
    </xf>
    <xf numFmtId="0" fontId="26" fillId="0" borderId="66" xfId="8" applyFont="1" applyBorder="1" applyAlignment="1">
      <alignment horizontal="left" vertical="top"/>
    </xf>
    <xf numFmtId="0" fontId="26" fillId="0" borderId="67" xfId="8" applyFont="1" applyBorder="1" applyAlignment="1">
      <alignment horizontal="left" vertical="top"/>
    </xf>
    <xf numFmtId="0" fontId="26" fillId="0" borderId="68" xfId="8" applyFont="1" applyBorder="1" applyAlignment="1">
      <alignment horizontal="left" vertical="top"/>
    </xf>
    <xf numFmtId="37" fontId="26" fillId="0" borderId="18" xfId="8" applyNumberFormat="1" applyFont="1" applyBorder="1" applyAlignment="1">
      <alignment horizontal="center" vertical="center" wrapText="1"/>
    </xf>
    <xf numFmtId="37" fontId="26" fillId="0" borderId="19" xfId="8" applyNumberFormat="1" applyFont="1" applyBorder="1" applyAlignment="1">
      <alignment horizontal="center" vertical="center" wrapText="1"/>
    </xf>
    <xf numFmtId="37" fontId="26" fillId="0" borderId="20" xfId="8" applyNumberFormat="1" applyFont="1" applyBorder="1" applyAlignment="1">
      <alignment horizontal="center" vertical="center" wrapText="1"/>
    </xf>
    <xf numFmtId="0" fontId="18" fillId="6" borderId="82" xfId="8" applyFont="1" applyFill="1" applyBorder="1" applyAlignment="1">
      <alignment horizontal="center" vertical="center"/>
    </xf>
    <xf numFmtId="0" fontId="18" fillId="6" borderId="83" xfId="8" applyFont="1" applyFill="1" applyBorder="1" applyAlignment="1">
      <alignment horizontal="center" vertical="center"/>
    </xf>
    <xf numFmtId="0" fontId="18" fillId="6" borderId="84" xfId="8" applyFont="1" applyFill="1" applyBorder="1" applyAlignment="1">
      <alignment horizontal="center" vertical="center"/>
    </xf>
    <xf numFmtId="0" fontId="28" fillId="0" borderId="24" xfId="8" applyFont="1" applyBorder="1" applyAlignment="1">
      <alignment horizontal="center" vertical="center"/>
    </xf>
    <xf numFmtId="0" fontId="29" fillId="0" borderId="18" xfId="8" applyFont="1" applyBorder="1" applyAlignment="1">
      <alignment horizontal="left" vertical="center" wrapText="1" indent="1"/>
    </xf>
    <xf numFmtId="0" fontId="29" fillId="0" borderId="19" xfId="8" applyFont="1" applyBorder="1" applyAlignment="1">
      <alignment horizontal="left" vertical="center" wrapText="1" indent="1"/>
    </xf>
    <xf numFmtId="0" fontId="29" fillId="0" borderId="20" xfId="8" applyFont="1" applyBorder="1" applyAlignment="1">
      <alignment horizontal="left" vertical="center" wrapText="1" indent="1"/>
    </xf>
    <xf numFmtId="0" fontId="37" fillId="6" borderId="9" xfId="3" applyFont="1" applyFill="1" applyBorder="1" applyAlignment="1">
      <alignment horizontal="center" vertical="center"/>
    </xf>
    <xf numFmtId="1" fontId="29" fillId="0" borderId="25" xfId="3" applyNumberFormat="1" applyFont="1" applyBorder="1" applyAlignment="1">
      <alignment horizontal="center" wrapText="1"/>
    </xf>
    <xf numFmtId="1" fontId="29" fillId="0" borderId="21" xfId="3" applyNumberFormat="1" applyFont="1" applyBorder="1" applyAlignment="1">
      <alignment horizontal="center" wrapText="1"/>
    </xf>
    <xf numFmtId="3" fontId="29" fillId="0" borderId="15" xfId="3" applyNumberFormat="1" applyFont="1" applyBorder="1" applyAlignment="1">
      <alignment horizontal="center"/>
    </xf>
    <xf numFmtId="3" fontId="29" fillId="0" borderId="16" xfId="3" applyNumberFormat="1" applyFont="1" applyBorder="1" applyAlignment="1">
      <alignment horizontal="center"/>
    </xf>
    <xf numFmtId="3" fontId="29" fillId="0" borderId="17" xfId="3" applyNumberFormat="1" applyFont="1" applyBorder="1" applyAlignment="1">
      <alignment horizontal="center"/>
    </xf>
    <xf numFmtId="0" fontId="15" fillId="0" borderId="25" xfId="3" applyFont="1" applyBorder="1" applyAlignment="1">
      <alignment horizontal="center" wrapText="1"/>
    </xf>
    <xf numFmtId="0" fontId="15" fillId="0" borderId="21" xfId="3" applyFont="1" applyBorder="1" applyAlignment="1">
      <alignment horizontal="center" wrapText="1"/>
    </xf>
    <xf numFmtId="168" fontId="29" fillId="0" borderId="9" xfId="8" applyNumberFormat="1" applyFont="1" applyBorder="1" applyAlignment="1">
      <alignment horizontal="center" wrapText="1"/>
    </xf>
    <xf numFmtId="3" fontId="29" fillId="0" borderId="26" xfId="3" applyNumberFormat="1" applyFont="1" applyBorder="1" applyAlignment="1">
      <alignment horizontal="center" wrapText="1"/>
    </xf>
    <xf numFmtId="3" fontId="29" fillId="0" borderId="21" xfId="3" applyNumberFormat="1" applyFont="1" applyBorder="1" applyAlignment="1">
      <alignment horizontal="center" wrapText="1"/>
    </xf>
    <xf numFmtId="3" fontId="29" fillId="0" borderId="18" xfId="3" applyNumberFormat="1" applyFont="1" applyBorder="1" applyAlignment="1">
      <alignment horizontal="center"/>
    </xf>
    <xf numFmtId="3" fontId="29" fillId="0" borderId="20" xfId="3" applyNumberFormat="1" applyFont="1" applyBorder="1" applyAlignment="1">
      <alignment horizontal="center"/>
    </xf>
    <xf numFmtId="0" fontId="29" fillId="0" borderId="15" xfId="3" applyFont="1" applyBorder="1" applyAlignment="1">
      <alignment horizontal="center"/>
    </xf>
    <xf numFmtId="0" fontId="29" fillId="0" borderId="16" xfId="3" applyFont="1" applyBorder="1" applyAlignment="1">
      <alignment horizontal="center"/>
    </xf>
    <xf numFmtId="0" fontId="29" fillId="0" borderId="17" xfId="3" applyFont="1" applyBorder="1" applyAlignment="1">
      <alignment horizontal="center"/>
    </xf>
    <xf numFmtId="2" fontId="29" fillId="0" borderId="26" xfId="3" applyNumberFormat="1" applyFont="1" applyBorder="1" applyAlignment="1">
      <alignment horizontal="center" wrapText="1"/>
    </xf>
    <xf numFmtId="2" fontId="29" fillId="0" borderId="21" xfId="3" applyNumberFormat="1" applyFont="1" applyBorder="1" applyAlignment="1">
      <alignment horizontal="center" wrapText="1"/>
    </xf>
    <xf numFmtId="2" fontId="29" fillId="0" borderId="27" xfId="3" applyNumberFormat="1" applyFont="1" applyBorder="1" applyAlignment="1">
      <alignment horizontal="center" wrapText="1"/>
    </xf>
    <xf numFmtId="2" fontId="29" fillId="0" borderId="28" xfId="3" applyNumberFormat="1" applyFont="1" applyBorder="1" applyAlignment="1">
      <alignment horizontal="center" wrapText="1"/>
    </xf>
    <xf numFmtId="1" fontId="4" fillId="0" borderId="41" xfId="3" applyNumberFormat="1" applyFont="1" applyBorder="1" applyAlignment="1">
      <alignment horizontal="left" vertical="top"/>
    </xf>
    <xf numFmtId="1" fontId="4" fillId="0" borderId="42" xfId="3" applyNumberFormat="1" applyFont="1" applyBorder="1" applyAlignment="1">
      <alignment horizontal="left" vertical="top"/>
    </xf>
    <xf numFmtId="1" fontId="4" fillId="0" borderId="43" xfId="3" applyNumberFormat="1" applyFont="1" applyBorder="1" applyAlignment="1">
      <alignment horizontal="left" vertical="top"/>
    </xf>
    <xf numFmtId="0" fontId="46" fillId="6" borderId="0" xfId="17" applyFont="1" applyFill="1" applyAlignment="1">
      <alignment horizontal="center" vertical="center" wrapText="1"/>
    </xf>
    <xf numFmtId="0" fontId="64" fillId="0" borderId="0" xfId="1" applyFont="1" applyFill="1" applyAlignment="1" applyProtection="1">
      <alignment horizontal="center" vertical="center" wrapText="1"/>
    </xf>
    <xf numFmtId="0" fontId="15" fillId="0" borderId="0" xfId="3" applyFont="1" applyAlignment="1">
      <alignment horizontal="center"/>
    </xf>
    <xf numFmtId="4" fontId="17" fillId="0" borderId="16" xfId="3" applyNumberFormat="1" applyFont="1" applyBorder="1" applyAlignment="1">
      <alignment horizontal="center"/>
    </xf>
    <xf numFmtId="49" fontId="17" fillId="0" borderId="41" xfId="3" applyNumberFormat="1" applyFont="1" applyBorder="1" applyAlignment="1">
      <alignment horizontal="left" vertical="top" wrapText="1"/>
    </xf>
    <xf numFmtId="49" fontId="17" fillId="0" borderId="42" xfId="3" applyNumberFormat="1" applyFont="1" applyBorder="1" applyAlignment="1">
      <alignment horizontal="left" vertical="top" wrapText="1"/>
    </xf>
    <xf numFmtId="49" fontId="17" fillId="0" borderId="43" xfId="3" applyNumberFormat="1" applyFont="1" applyBorder="1" applyAlignment="1">
      <alignment horizontal="left" vertical="top" wrapText="1"/>
    </xf>
    <xf numFmtId="169" fontId="17" fillId="0" borderId="16" xfId="3" applyNumberFormat="1" applyFont="1" applyBorder="1" applyAlignment="1">
      <alignment horizontal="center"/>
    </xf>
    <xf numFmtId="170" fontId="17" fillId="0" borderId="16" xfId="3" applyNumberFormat="1" applyFont="1" applyBorder="1" applyAlignment="1">
      <alignment horizontal="center"/>
    </xf>
    <xf numFmtId="0" fontId="39" fillId="0" borderId="0" xfId="3" applyFont="1" applyAlignment="1">
      <alignment horizontal="left" vertical="center"/>
    </xf>
    <xf numFmtId="0" fontId="39" fillId="0" borderId="29" xfId="3" applyFont="1" applyBorder="1" applyAlignment="1">
      <alignment horizontal="left" vertical="center"/>
    </xf>
    <xf numFmtId="0" fontId="17" fillId="0" borderId="0" xfId="3" applyFont="1" applyAlignment="1">
      <alignment horizontal="left" vertical="center"/>
    </xf>
    <xf numFmtId="0" fontId="17" fillId="0" borderId="29" xfId="3" applyFont="1" applyBorder="1" applyAlignment="1">
      <alignment horizontal="left" vertical="center"/>
    </xf>
    <xf numFmtId="0" fontId="10" fillId="0" borderId="0" xfId="3" applyFont="1" applyAlignment="1">
      <alignment horizontal="center"/>
    </xf>
    <xf numFmtId="0" fontId="10" fillId="0" borderId="34" xfId="3" applyFont="1" applyBorder="1" applyAlignment="1">
      <alignment horizontal="center"/>
    </xf>
    <xf numFmtId="4" fontId="17" fillId="4" borderId="16" xfId="12" applyNumberFormat="1" applyFont="1" applyFill="1" applyBorder="1" applyAlignment="1">
      <alignment horizontal="center"/>
    </xf>
    <xf numFmtId="0" fontId="39" fillId="0" borderId="69" xfId="3" applyFont="1" applyBorder="1" applyAlignment="1">
      <alignment horizontal="left" vertical="top"/>
    </xf>
    <xf numFmtId="0" fontId="39" fillId="0" borderId="70" xfId="3" applyFont="1" applyBorder="1" applyAlignment="1">
      <alignment horizontal="left" vertical="top"/>
    </xf>
    <xf numFmtId="0" fontId="39" fillId="0" borderId="71" xfId="3" applyFont="1" applyBorder="1" applyAlignment="1">
      <alignment horizontal="left" vertical="top"/>
    </xf>
    <xf numFmtId="4" fontId="17" fillId="0" borderId="37" xfId="3" applyNumberFormat="1" applyFont="1" applyBorder="1" applyAlignment="1">
      <alignment horizontal="center"/>
    </xf>
    <xf numFmtId="4" fontId="17" fillId="0" borderId="36" xfId="3" applyNumberFormat="1" applyFont="1" applyBorder="1" applyAlignment="1">
      <alignment horizontal="center"/>
    </xf>
    <xf numFmtId="4" fontId="17" fillId="0" borderId="0" xfId="3" applyNumberFormat="1" applyFont="1" applyAlignment="1">
      <alignment horizontal="center"/>
    </xf>
    <xf numFmtId="0" fontId="15" fillId="0" borderId="0" xfId="3" applyFont="1" applyAlignment="1">
      <alignment horizontal="left" vertical="top" wrapText="1"/>
    </xf>
    <xf numFmtId="0" fontId="15" fillId="0" borderId="29" xfId="3" applyFont="1" applyBorder="1" applyAlignment="1">
      <alignment horizontal="left" vertical="top" wrapText="1"/>
    </xf>
    <xf numFmtId="0" fontId="15" fillId="0" borderId="30" xfId="3" applyFont="1" applyBorder="1" applyAlignment="1">
      <alignment horizontal="center" vertical="center" wrapText="1"/>
    </xf>
    <xf numFmtId="0" fontId="15" fillId="0" borderId="30" xfId="3" applyFont="1" applyBorder="1" applyAlignment="1">
      <alignment horizontal="center" vertical="center"/>
    </xf>
    <xf numFmtId="0" fontId="17" fillId="0" borderId="0" xfId="3" applyFont="1" applyAlignment="1">
      <alignment horizontal="left" vertical="center" wrapText="1"/>
    </xf>
    <xf numFmtId="0" fontId="17" fillId="0" borderId="29" xfId="3" applyFont="1" applyBorder="1" applyAlignment="1">
      <alignment horizontal="left" vertical="center" wrapText="1"/>
    </xf>
    <xf numFmtId="164" fontId="17" fillId="0" borderId="37" xfId="3" applyNumberFormat="1" applyFont="1" applyBorder="1" applyAlignment="1">
      <alignment horizontal="center"/>
    </xf>
    <xf numFmtId="164" fontId="17" fillId="0" borderId="16" xfId="3" applyNumberFormat="1" applyFont="1" applyBorder="1" applyAlignment="1">
      <alignment horizontal="center"/>
    </xf>
    <xf numFmtId="0" fontId="17" fillId="0" borderId="16" xfId="3" applyFont="1" applyBorder="1" applyAlignment="1">
      <alignment horizontal="center"/>
    </xf>
    <xf numFmtId="0" fontId="5" fillId="0" borderId="31" xfId="3" applyFont="1" applyBorder="1" applyAlignment="1">
      <alignment horizontal="center" vertical="center"/>
    </xf>
    <xf numFmtId="0" fontId="5" fillId="0" borderId="1" xfId="3" applyFont="1" applyBorder="1" applyAlignment="1">
      <alignment horizontal="center" vertical="center"/>
    </xf>
    <xf numFmtId="0" fontId="5" fillId="0" borderId="32" xfId="3" applyFont="1" applyBorder="1" applyAlignment="1">
      <alignment horizontal="center" vertical="center"/>
    </xf>
    <xf numFmtId="3" fontId="17" fillId="0" borderId="16" xfId="3" applyNumberFormat="1" applyFont="1" applyBorder="1" applyAlignment="1">
      <alignment horizontal="center"/>
    </xf>
    <xf numFmtId="0" fontId="15" fillId="0" borderId="0" xfId="13" applyFont="1" applyAlignment="1">
      <alignment horizontal="left" vertical="top" wrapText="1"/>
    </xf>
    <xf numFmtId="0" fontId="15" fillId="0" borderId="29" xfId="13" applyFont="1" applyBorder="1" applyAlignment="1">
      <alignment horizontal="left" vertical="top" wrapText="1"/>
    </xf>
    <xf numFmtId="1" fontId="17" fillId="0" borderId="16" xfId="3" applyNumberFormat="1" applyFont="1" applyBorder="1" applyAlignment="1">
      <alignment horizontal="center"/>
    </xf>
    <xf numFmtId="0" fontId="17" fillId="0" borderId="0" xfId="3" applyFont="1" applyAlignment="1">
      <alignment horizontal="left"/>
    </xf>
    <xf numFmtId="0" fontId="3" fillId="0" borderId="0" xfId="3" applyFont="1" applyAlignment="1">
      <alignment horizontal="left"/>
    </xf>
    <xf numFmtId="0" fontId="17" fillId="0" borderId="0" xfId="3" applyFont="1" applyAlignment="1">
      <alignment horizontal="left" vertical="top" wrapText="1"/>
    </xf>
    <xf numFmtId="0" fontId="38" fillId="0" borderId="0" xfId="3" applyFont="1" applyAlignment="1">
      <alignment horizontal="left" vertical="top" wrapText="1"/>
    </xf>
    <xf numFmtId="1" fontId="17" fillId="0" borderId="19" xfId="3" applyNumberFormat="1" applyFont="1" applyBorder="1" applyAlignment="1">
      <alignment horizontal="center"/>
    </xf>
    <xf numFmtId="0" fontId="20" fillId="0" borderId="0" xfId="3" applyFont="1" applyAlignment="1">
      <alignment horizontal="justify" vertical="top" wrapText="1"/>
    </xf>
    <xf numFmtId="0" fontId="16" fillId="6" borderId="82" xfId="15" applyFont="1" applyFill="1" applyBorder="1" applyAlignment="1">
      <alignment horizontal="center" vertical="center"/>
    </xf>
    <xf numFmtId="0" fontId="16" fillId="6" borderId="83" xfId="15" applyFont="1" applyFill="1" applyBorder="1" applyAlignment="1">
      <alignment horizontal="center" vertical="center"/>
    </xf>
    <xf numFmtId="0" fontId="16" fillId="6" borderId="84" xfId="15" applyFont="1" applyFill="1" applyBorder="1" applyAlignment="1">
      <alignment horizontal="center" vertical="center"/>
    </xf>
    <xf numFmtId="0" fontId="17" fillId="0" borderId="0" xfId="3" applyFont="1" applyAlignment="1">
      <alignment horizontal="justify" vertical="justify" wrapText="1"/>
    </xf>
    <xf numFmtId="0" fontId="15" fillId="0" borderId="0" xfId="3" applyFont="1"/>
    <xf numFmtId="0" fontId="37" fillId="6" borderId="82" xfId="8" applyFont="1" applyFill="1" applyBorder="1" applyAlignment="1" applyProtection="1">
      <alignment horizontal="center" vertical="center"/>
      <protection locked="0"/>
    </xf>
    <xf numFmtId="0" fontId="37" fillId="6" borderId="84" xfId="8" applyFont="1" applyFill="1" applyBorder="1" applyAlignment="1" applyProtection="1">
      <alignment horizontal="center" vertical="center"/>
      <protection locked="0"/>
    </xf>
    <xf numFmtId="0" fontId="67" fillId="0" borderId="85" xfId="8" applyFont="1" applyBorder="1" applyAlignment="1" applyProtection="1">
      <alignment horizontal="center" vertical="center"/>
      <protection locked="0"/>
    </xf>
    <xf numFmtId="0" fontId="67" fillId="0" borderId="86" xfId="8" applyFont="1" applyBorder="1" applyAlignment="1" applyProtection="1">
      <alignment horizontal="center" vertical="center"/>
      <protection locked="0"/>
    </xf>
  </cellXfs>
  <cellStyles count="21">
    <cellStyle name="Comma 2" xfId="10" xr:uid="{809CC6D4-118C-43F7-AB3B-9BBE9C46B545}"/>
    <cellStyle name="Hyperlink" xfId="1" builtinId="8"/>
    <cellStyle name="Hyperlink 2" xfId="4" xr:uid="{6A883533-9EE6-4828-B140-7BC05A359F52}"/>
    <cellStyle name="Hyperlink 3" xfId="7" xr:uid="{BBCFD1CC-47BD-4716-A012-319C4ACD4DED}"/>
    <cellStyle name="Normal" xfId="0" builtinId="0"/>
    <cellStyle name="Normal 2" xfId="8" xr:uid="{A53A4F1E-09FC-4C09-9EA6-7110CCE73F4B}"/>
    <cellStyle name="Normal 2 2 2" xfId="12" xr:uid="{FE88373F-DEAE-4D83-BFA1-059A3D7707A0}"/>
    <cellStyle name="Normal 3" xfId="19" xr:uid="{56B3892B-088B-471F-9A8C-900ED3C0AC2F}"/>
    <cellStyle name="Normal 4" xfId="3" xr:uid="{DE329361-C7BA-46B3-B5F0-EC01A885D8E1}"/>
    <cellStyle name="Normal 4 2" xfId="13" xr:uid="{49AC7383-99D3-4901-B328-4BA3D57AD581}"/>
    <cellStyle name="Normal 4 2 2" xfId="18" xr:uid="{7AD7EEB1-110E-4904-B578-EB6C613A7851}"/>
    <cellStyle name="Normal 4 4" xfId="6" xr:uid="{98684976-1BD6-46B5-8371-1BD4CB6FE21B}"/>
    <cellStyle name="Normal 5 2" xfId="9" xr:uid="{7E7658CA-893E-4DDB-BEB3-2EA8F8E3A7D8}"/>
    <cellStyle name="Normal 5 2 2" xfId="11" xr:uid="{14EFF839-4999-4751-A318-134C67073DDC}"/>
    <cellStyle name="Normal 5 2 2 2" xfId="16" xr:uid="{BE762889-B356-4C75-8B9C-8559601339CF}"/>
    <cellStyle name="Normal 5 3" xfId="14" xr:uid="{F63EE639-A175-4BFB-81E3-A6DEBC49D767}"/>
    <cellStyle name="Normal 5 3 2 2" xfId="15" xr:uid="{08585C25-304B-4DE8-B563-83F31BAEF4EE}"/>
    <cellStyle name="Normal 6 2 2" xfId="2" xr:uid="{9A632072-4194-4177-B305-3A1148AB870F}"/>
    <cellStyle name="Normal 6 2 2 2" xfId="17" xr:uid="{98180B7D-4BBF-4E74-9EB2-53E2014A475B}"/>
    <cellStyle name="Normal 6 3" xfId="5" xr:uid="{9B2F2FDB-24BB-40E8-A4DB-A389567D1520}"/>
    <cellStyle name="Normal 7 2" xfId="20" xr:uid="{3BEA5326-C900-404B-B73B-9C03EFA2AFA3}"/>
  </cellStyles>
  <dxfs count="0"/>
  <tableStyles count="0" defaultTableStyle="TableStyleMedium2" defaultPivotStyle="PivotStyleLight16"/>
  <colors>
    <mruColors>
      <color rgb="FF008752"/>
      <color rgb="FF9D2235"/>
      <color rgb="FFF4D0D5"/>
      <color rgb="FFEFB7BF"/>
      <color rgb="FFF2F2F2"/>
      <color rgb="FF250188"/>
      <color rgb="FF1E467D"/>
      <color rgb="FF1F49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F$13" lockText="1" noThreeD="1"/>
</file>

<file path=xl/ctrlProps/ctrlProp10.xml><?xml version="1.0" encoding="utf-8"?>
<formControlPr xmlns="http://schemas.microsoft.com/office/spreadsheetml/2009/9/main" objectType="CheckBox" fmlaLink="$Z$13"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Z$14"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Z$15"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F$19"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F$20"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F$14" lockText="1" noThreeD="1"/>
</file>

<file path=xl/ctrlProps/ctrlProp20.xml><?xml version="1.0" encoding="utf-8"?>
<formControlPr xmlns="http://schemas.microsoft.com/office/spreadsheetml/2009/9/main" objectType="CheckBox" fmlaLink="$F$21"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J$19"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J$20"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J$21"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V$19"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V$20"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V$21"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Z$19"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Z$20"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Z$21"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F$15" lockText="1" noThreeD="1"/>
</file>

<file path=xl/ctrlProps/ctrlProp30.xml><?xml version="1.0" encoding="utf-8"?>
<formControlPr xmlns="http://schemas.microsoft.com/office/spreadsheetml/2009/9/main" objectType="CheckBox" fmlaLink="$V$17"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fmlaLink="$Z$17"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N$13" lockText="1" noThreeD="1"/>
</file>

<file path=xl/ctrlProps/ctrlProp33.xml><?xml version="1.0" encoding="utf-8"?>
<formControlPr xmlns="http://schemas.microsoft.com/office/spreadsheetml/2009/9/main" objectType="CheckBox" fmlaLink="$N$14" lockText="1" noThreeD="1"/>
</file>

<file path=xl/ctrlProps/ctrlProp34.xml><?xml version="1.0" encoding="utf-8"?>
<formControlPr xmlns="http://schemas.microsoft.com/office/spreadsheetml/2009/9/main" objectType="CheckBox" fmlaLink="$N$15" lockText="1" noThreeD="1"/>
</file>

<file path=xl/ctrlProps/ctrlProp35.xml><?xml version="1.0" encoding="utf-8"?>
<formControlPr xmlns="http://schemas.microsoft.com/office/spreadsheetml/2009/9/main" objectType="CheckBox" fmlaLink="$N$19" lockText="1" noThreeD="1"/>
</file>

<file path=xl/ctrlProps/ctrlProp36.xml><?xml version="1.0" encoding="utf-8"?>
<formControlPr xmlns="http://schemas.microsoft.com/office/spreadsheetml/2009/9/main" objectType="CheckBox" fmlaLink="$N$20" lockText="1" noThreeD="1"/>
</file>

<file path=xl/ctrlProps/ctrlProp37.xml><?xml version="1.0" encoding="utf-8"?>
<formControlPr xmlns="http://schemas.microsoft.com/office/spreadsheetml/2009/9/main" objectType="CheckBox" fmlaLink="$N$21" lockText="1" noThreeD="1"/>
</file>

<file path=xl/ctrlProps/ctrlProp38.xml><?xml version="1.0" encoding="utf-8"?>
<formControlPr xmlns="http://schemas.microsoft.com/office/spreadsheetml/2009/9/main" objectType="CheckBox" fmlaLink="$AD$13" lockText="1" noThreeD="1"/>
</file>

<file path=xl/ctrlProps/ctrlProp39.xml><?xml version="1.0" encoding="utf-8"?>
<formControlPr xmlns="http://schemas.microsoft.com/office/spreadsheetml/2009/9/main" objectType="CheckBox" fmlaLink="$AD$14" lockText="1" noThreeD="1"/>
</file>

<file path=xl/ctrlProps/ctrlProp4.xml><?xml version="1.0" encoding="utf-8"?>
<formControlPr xmlns="http://schemas.microsoft.com/office/spreadsheetml/2009/9/main" objectType="CheckBox" fmlaLink="$J$13" lockText="1" noThreeD="1"/>
</file>

<file path=xl/ctrlProps/ctrlProp40.xml><?xml version="1.0" encoding="utf-8"?>
<formControlPr xmlns="http://schemas.microsoft.com/office/spreadsheetml/2009/9/main" objectType="CheckBox" fmlaLink="$AD$15" lockText="1" noThreeD="1"/>
</file>

<file path=xl/ctrlProps/ctrlProp41.xml><?xml version="1.0" encoding="utf-8"?>
<formControlPr xmlns="http://schemas.microsoft.com/office/spreadsheetml/2009/9/main" objectType="CheckBox" fmlaLink="$AD$19" lockText="1" noThreeD="1"/>
</file>

<file path=xl/ctrlProps/ctrlProp42.xml><?xml version="1.0" encoding="utf-8"?>
<formControlPr xmlns="http://schemas.microsoft.com/office/spreadsheetml/2009/9/main" objectType="CheckBox" fmlaLink="$AD$20" lockText="1" noThreeD="1"/>
</file>

<file path=xl/ctrlProps/ctrlProp43.xml><?xml version="1.0" encoding="utf-8"?>
<formControlPr xmlns="http://schemas.microsoft.com/office/spreadsheetml/2009/9/main" objectType="CheckBox" fmlaLink="$AD$21" lockText="1" noThreeD="1"/>
</file>

<file path=xl/ctrlProps/ctrlProp44.xml><?xml version="1.0" encoding="utf-8"?>
<formControlPr xmlns="http://schemas.microsoft.com/office/spreadsheetml/2009/9/main" objectType="CheckBox" fmlaLink="$AD$17" lockText="1" noThreeD="1"/>
</file>

<file path=xl/ctrlProps/ctrlProp45.xml><?xml version="1.0" encoding="utf-8"?>
<formControlPr xmlns="http://schemas.microsoft.com/office/spreadsheetml/2009/9/main" objectType="CheckBox" fmlaLink="$R$13" lockText="1" noThreeD="1"/>
</file>

<file path=xl/ctrlProps/ctrlProp46.xml><?xml version="1.0" encoding="utf-8"?>
<formControlPr xmlns="http://schemas.microsoft.com/office/spreadsheetml/2009/9/main" objectType="CheckBox" fmlaLink="$R$14" lockText="1" noThreeD="1"/>
</file>

<file path=xl/ctrlProps/ctrlProp47.xml><?xml version="1.0" encoding="utf-8"?>
<formControlPr xmlns="http://schemas.microsoft.com/office/spreadsheetml/2009/9/main" objectType="CheckBox" fmlaLink="$R$15" lockText="1" noThreeD="1"/>
</file>

<file path=xl/ctrlProps/ctrlProp48.xml><?xml version="1.0" encoding="utf-8"?>
<formControlPr xmlns="http://schemas.microsoft.com/office/spreadsheetml/2009/9/main" objectType="CheckBox" fmlaLink="$R$19" lockText="1" noThreeD="1"/>
</file>

<file path=xl/ctrlProps/ctrlProp49.xml><?xml version="1.0" encoding="utf-8"?>
<formControlPr xmlns="http://schemas.microsoft.com/office/spreadsheetml/2009/9/main" objectType="CheckBox" fmlaLink="$R$20" lockText="1" noThreeD="1"/>
</file>

<file path=xl/ctrlProps/ctrlProp5.xml><?xml version="1.0" encoding="utf-8"?>
<formControlPr xmlns="http://schemas.microsoft.com/office/spreadsheetml/2009/9/main" objectType="CheckBox" fmlaLink="$J$14" lockText="1" noThreeD="1"/>
</file>

<file path=xl/ctrlProps/ctrlProp50.xml><?xml version="1.0" encoding="utf-8"?>
<formControlPr xmlns="http://schemas.microsoft.com/office/spreadsheetml/2009/9/main" objectType="CheckBox" fmlaLink="$R$21" lockText="1" noThreeD="1"/>
</file>

<file path=xl/ctrlProps/ctrlProp51.xml><?xml version="1.0" encoding="utf-8"?>
<formControlPr xmlns="http://schemas.microsoft.com/office/spreadsheetml/2009/9/main" objectType="CheckBox" fmlaLink="$AH$13" lockText="1" noThreeD="1"/>
</file>

<file path=xl/ctrlProps/ctrlProp52.xml><?xml version="1.0" encoding="utf-8"?>
<formControlPr xmlns="http://schemas.microsoft.com/office/spreadsheetml/2009/9/main" objectType="CheckBox" fmlaLink="$AH$14" lockText="1" noThreeD="1"/>
</file>

<file path=xl/ctrlProps/ctrlProp53.xml><?xml version="1.0" encoding="utf-8"?>
<formControlPr xmlns="http://schemas.microsoft.com/office/spreadsheetml/2009/9/main" objectType="CheckBox" fmlaLink="$AH$15" lockText="1" noThreeD="1"/>
</file>

<file path=xl/ctrlProps/ctrlProp54.xml><?xml version="1.0" encoding="utf-8"?>
<formControlPr xmlns="http://schemas.microsoft.com/office/spreadsheetml/2009/9/main" objectType="CheckBox" fmlaLink="$AH$19" lockText="1" noThreeD="1"/>
</file>

<file path=xl/ctrlProps/ctrlProp55.xml><?xml version="1.0" encoding="utf-8"?>
<formControlPr xmlns="http://schemas.microsoft.com/office/spreadsheetml/2009/9/main" objectType="CheckBox" fmlaLink="$AH$20" lockText="1" noThreeD="1"/>
</file>

<file path=xl/ctrlProps/ctrlProp56.xml><?xml version="1.0" encoding="utf-8"?>
<formControlPr xmlns="http://schemas.microsoft.com/office/spreadsheetml/2009/9/main" objectType="CheckBox" fmlaLink="$AH$21" lockText="1" noThreeD="1"/>
</file>

<file path=xl/ctrlProps/ctrlProp57.xml><?xml version="1.0" encoding="utf-8"?>
<formControlPr xmlns="http://schemas.microsoft.com/office/spreadsheetml/2009/9/main" objectType="CheckBox" fmlaLink="$AH$17"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J$15"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V$13"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V$14"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V$15"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2</xdr:col>
      <xdr:colOff>219074</xdr:colOff>
      <xdr:row>3</xdr:row>
      <xdr:rowOff>152632</xdr:rowOff>
    </xdr:from>
    <xdr:ext cx="999225" cy="295043"/>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14449" y="762232"/>
          <a:ext cx="999225" cy="295043"/>
        </a:xfrm>
        <a:prstGeom prst="rect">
          <a:avLst/>
        </a:prstGeom>
      </xdr:spPr>
    </xdr:pic>
    <xdr:clientData/>
  </xdr:oneCellAnchor>
  <xdr:oneCellAnchor>
    <xdr:from>
      <xdr:col>4</xdr:col>
      <xdr:colOff>595059</xdr:colOff>
      <xdr:row>2</xdr:row>
      <xdr:rowOff>16921</xdr:rowOff>
    </xdr:from>
    <xdr:ext cx="1652841" cy="336578"/>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3119184" y="464596"/>
          <a:ext cx="1652841" cy="336578"/>
        </a:xfrm>
        <a:prstGeom prst="rect">
          <a:avLst/>
        </a:prstGeom>
      </xdr:spPr>
    </xdr:pic>
    <xdr:clientData/>
  </xdr:oneCellAnchor>
  <xdr:twoCellAnchor editAs="oneCell">
    <xdr:from>
      <xdr:col>8</xdr:col>
      <xdr:colOff>228600</xdr:colOff>
      <xdr:row>4</xdr:row>
      <xdr:rowOff>19050</xdr:rowOff>
    </xdr:from>
    <xdr:to>
      <xdr:col>9</xdr:col>
      <xdr:colOff>524818</xdr:colOff>
      <xdr:row>5</xdr:row>
      <xdr:rowOff>111701</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5610225" y="790575"/>
          <a:ext cx="1010593" cy="2545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12</xdr:row>
          <xdr:rowOff>19050</xdr:rowOff>
        </xdr:from>
        <xdr:to>
          <xdr:col>7</xdr:col>
          <xdr:colOff>152400</xdr:colOff>
          <xdr:row>12</xdr:row>
          <xdr:rowOff>276225</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1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13</xdr:row>
          <xdr:rowOff>19050</xdr:rowOff>
        </xdr:from>
        <xdr:to>
          <xdr:col>7</xdr:col>
          <xdr:colOff>152400</xdr:colOff>
          <xdr:row>13</xdr:row>
          <xdr:rowOff>276225</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1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14</xdr:row>
          <xdr:rowOff>19050</xdr:rowOff>
        </xdr:from>
        <xdr:to>
          <xdr:col>7</xdr:col>
          <xdr:colOff>152400</xdr:colOff>
          <xdr:row>14</xdr:row>
          <xdr:rowOff>276225</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1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47625</xdr:colOff>
          <xdr:row>12</xdr:row>
          <xdr:rowOff>19050</xdr:rowOff>
        </xdr:from>
        <xdr:to>
          <xdr:col>11</xdr:col>
          <xdr:colOff>152400</xdr:colOff>
          <xdr:row>12</xdr:row>
          <xdr:rowOff>276225</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1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13</xdr:row>
          <xdr:rowOff>19050</xdr:rowOff>
        </xdr:from>
        <xdr:to>
          <xdr:col>11</xdr:col>
          <xdr:colOff>152400</xdr:colOff>
          <xdr:row>13</xdr:row>
          <xdr:rowOff>276225</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1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14</xdr:row>
          <xdr:rowOff>19050</xdr:rowOff>
        </xdr:from>
        <xdr:to>
          <xdr:col>11</xdr:col>
          <xdr:colOff>152400</xdr:colOff>
          <xdr:row>14</xdr:row>
          <xdr:rowOff>276225</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1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12</xdr:row>
          <xdr:rowOff>19050</xdr:rowOff>
        </xdr:from>
        <xdr:to>
          <xdr:col>23</xdr:col>
          <xdr:colOff>152400</xdr:colOff>
          <xdr:row>12</xdr:row>
          <xdr:rowOff>276225</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1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13</xdr:row>
          <xdr:rowOff>19050</xdr:rowOff>
        </xdr:from>
        <xdr:to>
          <xdr:col>23</xdr:col>
          <xdr:colOff>152400</xdr:colOff>
          <xdr:row>13</xdr:row>
          <xdr:rowOff>276225</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1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14</xdr:row>
          <xdr:rowOff>19050</xdr:rowOff>
        </xdr:from>
        <xdr:to>
          <xdr:col>23</xdr:col>
          <xdr:colOff>152400</xdr:colOff>
          <xdr:row>14</xdr:row>
          <xdr:rowOff>276225</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1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12</xdr:row>
          <xdr:rowOff>19050</xdr:rowOff>
        </xdr:from>
        <xdr:to>
          <xdr:col>27</xdr:col>
          <xdr:colOff>152400</xdr:colOff>
          <xdr:row>12</xdr:row>
          <xdr:rowOff>276225</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1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13</xdr:row>
          <xdr:rowOff>19050</xdr:rowOff>
        </xdr:from>
        <xdr:to>
          <xdr:col>27</xdr:col>
          <xdr:colOff>152400</xdr:colOff>
          <xdr:row>13</xdr:row>
          <xdr:rowOff>276225</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1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14</xdr:row>
          <xdr:rowOff>19050</xdr:rowOff>
        </xdr:from>
        <xdr:to>
          <xdr:col>27</xdr:col>
          <xdr:colOff>152400</xdr:colOff>
          <xdr:row>14</xdr:row>
          <xdr:rowOff>276225</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1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47625</xdr:rowOff>
        </xdr:from>
        <xdr:to>
          <xdr:col>9</xdr:col>
          <xdr:colOff>152400</xdr:colOff>
          <xdr:row>34</xdr:row>
          <xdr:rowOff>57150</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1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33</xdr:row>
          <xdr:rowOff>38100</xdr:rowOff>
        </xdr:from>
        <xdr:to>
          <xdr:col>28</xdr:col>
          <xdr:colOff>161925</xdr:colOff>
          <xdr:row>34</xdr:row>
          <xdr:rowOff>47625</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1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33</xdr:row>
          <xdr:rowOff>38100</xdr:rowOff>
        </xdr:from>
        <xdr:to>
          <xdr:col>24</xdr:col>
          <xdr:colOff>28575</xdr:colOff>
          <xdr:row>34</xdr:row>
          <xdr:rowOff>47625</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00000000-0008-0000-01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33</xdr:row>
          <xdr:rowOff>47625</xdr:rowOff>
        </xdr:from>
        <xdr:to>
          <xdr:col>14</xdr:col>
          <xdr:colOff>123825</xdr:colOff>
          <xdr:row>34</xdr:row>
          <xdr:rowOff>57150</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00000000-0008-0000-01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38100</xdr:rowOff>
        </xdr:from>
        <xdr:to>
          <xdr:col>19</xdr:col>
          <xdr:colOff>142875</xdr:colOff>
          <xdr:row>34</xdr:row>
          <xdr:rowOff>57150</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0000000-0008-0000-01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18</xdr:row>
          <xdr:rowOff>19050</xdr:rowOff>
        </xdr:from>
        <xdr:to>
          <xdr:col>7</xdr:col>
          <xdr:colOff>152400</xdr:colOff>
          <xdr:row>18</xdr:row>
          <xdr:rowOff>276225</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1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19</xdr:row>
          <xdr:rowOff>19050</xdr:rowOff>
        </xdr:from>
        <xdr:to>
          <xdr:col>7</xdr:col>
          <xdr:colOff>152400</xdr:colOff>
          <xdr:row>19</xdr:row>
          <xdr:rowOff>276225</xdr:rowOff>
        </xdr:to>
        <xdr:sp macro="" textlink="">
          <xdr:nvSpPr>
            <xdr:cNvPr id="26643" name="Check Box 19" hidden="1">
              <a:extLst>
                <a:ext uri="{63B3BB69-23CF-44E3-9099-C40C66FF867C}">
                  <a14:compatExt spid="_x0000_s26643"/>
                </a:ext>
                <a:ext uri="{FF2B5EF4-FFF2-40B4-BE49-F238E27FC236}">
                  <a16:creationId xmlns:a16="http://schemas.microsoft.com/office/drawing/2014/main" id="{00000000-0008-0000-01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20</xdr:row>
          <xdr:rowOff>19050</xdr:rowOff>
        </xdr:from>
        <xdr:to>
          <xdr:col>7</xdr:col>
          <xdr:colOff>152400</xdr:colOff>
          <xdr:row>20</xdr:row>
          <xdr:rowOff>276225</xdr:rowOff>
        </xdr:to>
        <xdr:sp macro="" textlink="">
          <xdr:nvSpPr>
            <xdr:cNvPr id="26644" name="Check Box 20" hidden="1">
              <a:extLst>
                <a:ext uri="{63B3BB69-23CF-44E3-9099-C40C66FF867C}">
                  <a14:compatExt spid="_x0000_s26644"/>
                </a:ext>
                <a:ext uri="{FF2B5EF4-FFF2-40B4-BE49-F238E27FC236}">
                  <a16:creationId xmlns:a16="http://schemas.microsoft.com/office/drawing/2014/main" id="{00000000-0008-0000-0100-00001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47625</xdr:colOff>
          <xdr:row>18</xdr:row>
          <xdr:rowOff>19050</xdr:rowOff>
        </xdr:from>
        <xdr:to>
          <xdr:col>11</xdr:col>
          <xdr:colOff>152400</xdr:colOff>
          <xdr:row>18</xdr:row>
          <xdr:rowOff>276225</xdr:rowOff>
        </xdr:to>
        <xdr:sp macro="" textlink="">
          <xdr:nvSpPr>
            <xdr:cNvPr id="26645" name="Check Box 21" hidden="1">
              <a:extLst>
                <a:ext uri="{63B3BB69-23CF-44E3-9099-C40C66FF867C}">
                  <a14:compatExt spid="_x0000_s26645"/>
                </a:ext>
                <a:ext uri="{FF2B5EF4-FFF2-40B4-BE49-F238E27FC236}">
                  <a16:creationId xmlns:a16="http://schemas.microsoft.com/office/drawing/2014/main" id="{00000000-0008-0000-0100-00001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19</xdr:row>
          <xdr:rowOff>19050</xdr:rowOff>
        </xdr:from>
        <xdr:to>
          <xdr:col>11</xdr:col>
          <xdr:colOff>152400</xdr:colOff>
          <xdr:row>19</xdr:row>
          <xdr:rowOff>276225</xdr:rowOff>
        </xdr:to>
        <xdr:sp macro="" textlink="">
          <xdr:nvSpPr>
            <xdr:cNvPr id="26646" name="Check Box 22" hidden="1">
              <a:extLst>
                <a:ext uri="{63B3BB69-23CF-44E3-9099-C40C66FF867C}">
                  <a14:compatExt spid="_x0000_s26646"/>
                </a:ext>
                <a:ext uri="{FF2B5EF4-FFF2-40B4-BE49-F238E27FC236}">
                  <a16:creationId xmlns:a16="http://schemas.microsoft.com/office/drawing/2014/main" id="{00000000-0008-0000-0100-00001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20</xdr:row>
          <xdr:rowOff>19050</xdr:rowOff>
        </xdr:from>
        <xdr:to>
          <xdr:col>11</xdr:col>
          <xdr:colOff>152400</xdr:colOff>
          <xdr:row>20</xdr:row>
          <xdr:rowOff>276225</xdr:rowOff>
        </xdr:to>
        <xdr:sp macro="" textlink="">
          <xdr:nvSpPr>
            <xdr:cNvPr id="26647" name="Check Box 23" hidden="1">
              <a:extLst>
                <a:ext uri="{63B3BB69-23CF-44E3-9099-C40C66FF867C}">
                  <a14:compatExt spid="_x0000_s26647"/>
                </a:ext>
                <a:ext uri="{FF2B5EF4-FFF2-40B4-BE49-F238E27FC236}">
                  <a16:creationId xmlns:a16="http://schemas.microsoft.com/office/drawing/2014/main" id="{00000000-0008-0000-0100-00001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18</xdr:row>
          <xdr:rowOff>19050</xdr:rowOff>
        </xdr:from>
        <xdr:to>
          <xdr:col>23</xdr:col>
          <xdr:colOff>152400</xdr:colOff>
          <xdr:row>18</xdr:row>
          <xdr:rowOff>276225</xdr:rowOff>
        </xdr:to>
        <xdr:sp macro="" textlink="">
          <xdr:nvSpPr>
            <xdr:cNvPr id="26648" name="Check Box 24" hidden="1">
              <a:extLst>
                <a:ext uri="{63B3BB69-23CF-44E3-9099-C40C66FF867C}">
                  <a14:compatExt spid="_x0000_s26648"/>
                </a:ext>
                <a:ext uri="{FF2B5EF4-FFF2-40B4-BE49-F238E27FC236}">
                  <a16:creationId xmlns:a16="http://schemas.microsoft.com/office/drawing/2014/main" id="{00000000-0008-0000-0100-00001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19</xdr:row>
          <xdr:rowOff>19050</xdr:rowOff>
        </xdr:from>
        <xdr:to>
          <xdr:col>23</xdr:col>
          <xdr:colOff>152400</xdr:colOff>
          <xdr:row>19</xdr:row>
          <xdr:rowOff>276225</xdr:rowOff>
        </xdr:to>
        <xdr:sp macro="" textlink="">
          <xdr:nvSpPr>
            <xdr:cNvPr id="26649" name="Check Box 25" hidden="1">
              <a:extLst>
                <a:ext uri="{63B3BB69-23CF-44E3-9099-C40C66FF867C}">
                  <a14:compatExt spid="_x0000_s26649"/>
                </a:ext>
                <a:ext uri="{FF2B5EF4-FFF2-40B4-BE49-F238E27FC236}">
                  <a16:creationId xmlns:a16="http://schemas.microsoft.com/office/drawing/2014/main" id="{00000000-0008-0000-0100-00001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20</xdr:row>
          <xdr:rowOff>19050</xdr:rowOff>
        </xdr:from>
        <xdr:to>
          <xdr:col>23</xdr:col>
          <xdr:colOff>152400</xdr:colOff>
          <xdr:row>20</xdr:row>
          <xdr:rowOff>276225</xdr:rowOff>
        </xdr:to>
        <xdr:sp macro="" textlink="">
          <xdr:nvSpPr>
            <xdr:cNvPr id="26650" name="Check Box 26" hidden="1">
              <a:extLst>
                <a:ext uri="{63B3BB69-23CF-44E3-9099-C40C66FF867C}">
                  <a14:compatExt spid="_x0000_s26650"/>
                </a:ext>
                <a:ext uri="{FF2B5EF4-FFF2-40B4-BE49-F238E27FC236}">
                  <a16:creationId xmlns:a16="http://schemas.microsoft.com/office/drawing/2014/main" id="{00000000-0008-0000-0100-00001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18</xdr:row>
          <xdr:rowOff>19050</xdr:rowOff>
        </xdr:from>
        <xdr:to>
          <xdr:col>27</xdr:col>
          <xdr:colOff>152400</xdr:colOff>
          <xdr:row>18</xdr:row>
          <xdr:rowOff>276225</xdr:rowOff>
        </xdr:to>
        <xdr:sp macro="" textlink="">
          <xdr:nvSpPr>
            <xdr:cNvPr id="26651" name="Check Box 27" hidden="1">
              <a:extLst>
                <a:ext uri="{63B3BB69-23CF-44E3-9099-C40C66FF867C}">
                  <a14:compatExt spid="_x0000_s26651"/>
                </a:ext>
                <a:ext uri="{FF2B5EF4-FFF2-40B4-BE49-F238E27FC236}">
                  <a16:creationId xmlns:a16="http://schemas.microsoft.com/office/drawing/2014/main" id="{00000000-0008-0000-0100-00001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19</xdr:row>
          <xdr:rowOff>19050</xdr:rowOff>
        </xdr:from>
        <xdr:to>
          <xdr:col>27</xdr:col>
          <xdr:colOff>152400</xdr:colOff>
          <xdr:row>19</xdr:row>
          <xdr:rowOff>276225</xdr:rowOff>
        </xdr:to>
        <xdr:sp macro="" textlink="">
          <xdr:nvSpPr>
            <xdr:cNvPr id="26652" name="Check Box 28" hidden="1">
              <a:extLst>
                <a:ext uri="{63B3BB69-23CF-44E3-9099-C40C66FF867C}">
                  <a14:compatExt spid="_x0000_s26652"/>
                </a:ext>
                <a:ext uri="{FF2B5EF4-FFF2-40B4-BE49-F238E27FC236}">
                  <a16:creationId xmlns:a16="http://schemas.microsoft.com/office/drawing/2014/main" id="{00000000-0008-0000-0100-00001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20</xdr:row>
          <xdr:rowOff>19050</xdr:rowOff>
        </xdr:from>
        <xdr:to>
          <xdr:col>27</xdr:col>
          <xdr:colOff>152400</xdr:colOff>
          <xdr:row>20</xdr:row>
          <xdr:rowOff>276225</xdr:rowOff>
        </xdr:to>
        <xdr:sp macro="" textlink="">
          <xdr:nvSpPr>
            <xdr:cNvPr id="26653" name="Check Box 29" hidden="1">
              <a:extLst>
                <a:ext uri="{63B3BB69-23CF-44E3-9099-C40C66FF867C}">
                  <a14:compatExt spid="_x0000_s26653"/>
                </a:ext>
                <a:ext uri="{FF2B5EF4-FFF2-40B4-BE49-F238E27FC236}">
                  <a16:creationId xmlns:a16="http://schemas.microsoft.com/office/drawing/2014/main" id="{00000000-0008-0000-0100-00001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16</xdr:row>
          <xdr:rowOff>19050</xdr:rowOff>
        </xdr:from>
        <xdr:to>
          <xdr:col>23</xdr:col>
          <xdr:colOff>152400</xdr:colOff>
          <xdr:row>16</xdr:row>
          <xdr:rowOff>276225</xdr:rowOff>
        </xdr:to>
        <xdr:sp macro="" textlink="">
          <xdr:nvSpPr>
            <xdr:cNvPr id="26654" name="Check Box 30" hidden="1">
              <a:extLst>
                <a:ext uri="{63B3BB69-23CF-44E3-9099-C40C66FF867C}">
                  <a14:compatExt spid="_x0000_s26654"/>
                </a:ext>
                <a:ext uri="{FF2B5EF4-FFF2-40B4-BE49-F238E27FC236}">
                  <a16:creationId xmlns:a16="http://schemas.microsoft.com/office/drawing/2014/main" id="{00000000-0008-0000-0100-00001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16</xdr:row>
          <xdr:rowOff>19050</xdr:rowOff>
        </xdr:from>
        <xdr:to>
          <xdr:col>27</xdr:col>
          <xdr:colOff>152400</xdr:colOff>
          <xdr:row>16</xdr:row>
          <xdr:rowOff>276225</xdr:rowOff>
        </xdr:to>
        <xdr:sp macro="" textlink="">
          <xdr:nvSpPr>
            <xdr:cNvPr id="26655" name="Check Box 31" hidden="1">
              <a:extLst>
                <a:ext uri="{63B3BB69-23CF-44E3-9099-C40C66FF867C}">
                  <a14:compatExt spid="_x0000_s26655"/>
                </a:ext>
                <a:ext uri="{FF2B5EF4-FFF2-40B4-BE49-F238E27FC236}">
                  <a16:creationId xmlns:a16="http://schemas.microsoft.com/office/drawing/2014/main" id="{00000000-0008-0000-0100-00001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12</xdr:row>
          <xdr:rowOff>19050</xdr:rowOff>
        </xdr:from>
        <xdr:to>
          <xdr:col>15</xdr:col>
          <xdr:colOff>152400</xdr:colOff>
          <xdr:row>12</xdr:row>
          <xdr:rowOff>276225</xdr:rowOff>
        </xdr:to>
        <xdr:sp macro="" textlink="">
          <xdr:nvSpPr>
            <xdr:cNvPr id="26656" name="Check Box 32" hidden="1">
              <a:extLst>
                <a:ext uri="{63B3BB69-23CF-44E3-9099-C40C66FF867C}">
                  <a14:compatExt spid="_x0000_s26656"/>
                </a:ext>
                <a:ext uri="{FF2B5EF4-FFF2-40B4-BE49-F238E27FC236}">
                  <a16:creationId xmlns:a16="http://schemas.microsoft.com/office/drawing/2014/main" id="{00000000-0008-0000-0100-00002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13</xdr:row>
          <xdr:rowOff>19050</xdr:rowOff>
        </xdr:from>
        <xdr:to>
          <xdr:col>15</xdr:col>
          <xdr:colOff>152400</xdr:colOff>
          <xdr:row>13</xdr:row>
          <xdr:rowOff>276225</xdr:rowOff>
        </xdr:to>
        <xdr:sp macro="" textlink="">
          <xdr:nvSpPr>
            <xdr:cNvPr id="26657" name="Check Box 33" hidden="1">
              <a:extLst>
                <a:ext uri="{63B3BB69-23CF-44E3-9099-C40C66FF867C}">
                  <a14:compatExt spid="_x0000_s26657"/>
                </a:ext>
                <a:ext uri="{FF2B5EF4-FFF2-40B4-BE49-F238E27FC236}">
                  <a16:creationId xmlns:a16="http://schemas.microsoft.com/office/drawing/2014/main" id="{00000000-0008-0000-0100-00002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14</xdr:row>
          <xdr:rowOff>19050</xdr:rowOff>
        </xdr:from>
        <xdr:to>
          <xdr:col>15</xdr:col>
          <xdr:colOff>152400</xdr:colOff>
          <xdr:row>14</xdr:row>
          <xdr:rowOff>276225</xdr:rowOff>
        </xdr:to>
        <xdr:sp macro="" textlink="">
          <xdr:nvSpPr>
            <xdr:cNvPr id="26658" name="Check Box 34" hidden="1">
              <a:extLst>
                <a:ext uri="{63B3BB69-23CF-44E3-9099-C40C66FF867C}">
                  <a14:compatExt spid="_x0000_s26658"/>
                </a:ext>
                <a:ext uri="{FF2B5EF4-FFF2-40B4-BE49-F238E27FC236}">
                  <a16:creationId xmlns:a16="http://schemas.microsoft.com/office/drawing/2014/main" id="{00000000-0008-0000-0100-00002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18</xdr:row>
          <xdr:rowOff>19050</xdr:rowOff>
        </xdr:from>
        <xdr:to>
          <xdr:col>15</xdr:col>
          <xdr:colOff>152400</xdr:colOff>
          <xdr:row>18</xdr:row>
          <xdr:rowOff>276225</xdr:rowOff>
        </xdr:to>
        <xdr:sp macro="" textlink="">
          <xdr:nvSpPr>
            <xdr:cNvPr id="26659" name="Check Box 35" hidden="1">
              <a:extLst>
                <a:ext uri="{63B3BB69-23CF-44E3-9099-C40C66FF867C}">
                  <a14:compatExt spid="_x0000_s26659"/>
                </a:ext>
                <a:ext uri="{FF2B5EF4-FFF2-40B4-BE49-F238E27FC236}">
                  <a16:creationId xmlns:a16="http://schemas.microsoft.com/office/drawing/2014/main" id="{00000000-0008-0000-0100-00002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19</xdr:row>
          <xdr:rowOff>19050</xdr:rowOff>
        </xdr:from>
        <xdr:to>
          <xdr:col>15</xdr:col>
          <xdr:colOff>152400</xdr:colOff>
          <xdr:row>19</xdr:row>
          <xdr:rowOff>276225</xdr:rowOff>
        </xdr:to>
        <xdr:sp macro="" textlink="">
          <xdr:nvSpPr>
            <xdr:cNvPr id="26660" name="Check Box 36" hidden="1">
              <a:extLst>
                <a:ext uri="{63B3BB69-23CF-44E3-9099-C40C66FF867C}">
                  <a14:compatExt spid="_x0000_s26660"/>
                </a:ext>
                <a:ext uri="{FF2B5EF4-FFF2-40B4-BE49-F238E27FC236}">
                  <a16:creationId xmlns:a16="http://schemas.microsoft.com/office/drawing/2014/main" id="{00000000-0008-0000-0100-00002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20</xdr:row>
          <xdr:rowOff>19050</xdr:rowOff>
        </xdr:from>
        <xdr:to>
          <xdr:col>15</xdr:col>
          <xdr:colOff>152400</xdr:colOff>
          <xdr:row>20</xdr:row>
          <xdr:rowOff>276225</xdr:rowOff>
        </xdr:to>
        <xdr:sp macro="" textlink="">
          <xdr:nvSpPr>
            <xdr:cNvPr id="26661" name="Check Box 37" hidden="1">
              <a:extLst>
                <a:ext uri="{63B3BB69-23CF-44E3-9099-C40C66FF867C}">
                  <a14:compatExt spid="_x0000_s26661"/>
                </a:ext>
                <a:ext uri="{FF2B5EF4-FFF2-40B4-BE49-F238E27FC236}">
                  <a16:creationId xmlns:a16="http://schemas.microsoft.com/office/drawing/2014/main" id="{00000000-0008-0000-0100-00002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12</xdr:row>
          <xdr:rowOff>19050</xdr:rowOff>
        </xdr:from>
        <xdr:to>
          <xdr:col>31</xdr:col>
          <xdr:colOff>152400</xdr:colOff>
          <xdr:row>12</xdr:row>
          <xdr:rowOff>276225</xdr:rowOff>
        </xdr:to>
        <xdr:sp macro="" textlink="">
          <xdr:nvSpPr>
            <xdr:cNvPr id="26662" name="Check Box 38" hidden="1">
              <a:extLst>
                <a:ext uri="{63B3BB69-23CF-44E3-9099-C40C66FF867C}">
                  <a14:compatExt spid="_x0000_s26662"/>
                </a:ext>
                <a:ext uri="{FF2B5EF4-FFF2-40B4-BE49-F238E27FC236}">
                  <a16:creationId xmlns:a16="http://schemas.microsoft.com/office/drawing/2014/main" id="{00000000-0008-0000-0100-00002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13</xdr:row>
          <xdr:rowOff>19050</xdr:rowOff>
        </xdr:from>
        <xdr:to>
          <xdr:col>31</xdr:col>
          <xdr:colOff>152400</xdr:colOff>
          <xdr:row>13</xdr:row>
          <xdr:rowOff>276225</xdr:rowOff>
        </xdr:to>
        <xdr:sp macro="" textlink="">
          <xdr:nvSpPr>
            <xdr:cNvPr id="26663" name="Check Box 39" hidden="1">
              <a:extLst>
                <a:ext uri="{63B3BB69-23CF-44E3-9099-C40C66FF867C}">
                  <a14:compatExt spid="_x0000_s26663"/>
                </a:ext>
                <a:ext uri="{FF2B5EF4-FFF2-40B4-BE49-F238E27FC236}">
                  <a16:creationId xmlns:a16="http://schemas.microsoft.com/office/drawing/2014/main" id="{00000000-0008-0000-0100-00002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14</xdr:row>
          <xdr:rowOff>19050</xdr:rowOff>
        </xdr:from>
        <xdr:to>
          <xdr:col>31</xdr:col>
          <xdr:colOff>152400</xdr:colOff>
          <xdr:row>14</xdr:row>
          <xdr:rowOff>276225</xdr:rowOff>
        </xdr:to>
        <xdr:sp macro="" textlink="">
          <xdr:nvSpPr>
            <xdr:cNvPr id="26664" name="Check Box 40" hidden="1">
              <a:extLst>
                <a:ext uri="{63B3BB69-23CF-44E3-9099-C40C66FF867C}">
                  <a14:compatExt spid="_x0000_s26664"/>
                </a:ext>
                <a:ext uri="{FF2B5EF4-FFF2-40B4-BE49-F238E27FC236}">
                  <a16:creationId xmlns:a16="http://schemas.microsoft.com/office/drawing/2014/main" id="{00000000-0008-0000-0100-00002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18</xdr:row>
          <xdr:rowOff>19050</xdr:rowOff>
        </xdr:from>
        <xdr:to>
          <xdr:col>31</xdr:col>
          <xdr:colOff>152400</xdr:colOff>
          <xdr:row>18</xdr:row>
          <xdr:rowOff>276225</xdr:rowOff>
        </xdr:to>
        <xdr:sp macro="" textlink="">
          <xdr:nvSpPr>
            <xdr:cNvPr id="26665" name="Check Box 41" hidden="1">
              <a:extLst>
                <a:ext uri="{63B3BB69-23CF-44E3-9099-C40C66FF867C}">
                  <a14:compatExt spid="_x0000_s26665"/>
                </a:ext>
                <a:ext uri="{FF2B5EF4-FFF2-40B4-BE49-F238E27FC236}">
                  <a16:creationId xmlns:a16="http://schemas.microsoft.com/office/drawing/2014/main" id="{00000000-0008-0000-0100-00002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19</xdr:row>
          <xdr:rowOff>19050</xdr:rowOff>
        </xdr:from>
        <xdr:to>
          <xdr:col>31</xdr:col>
          <xdr:colOff>152400</xdr:colOff>
          <xdr:row>19</xdr:row>
          <xdr:rowOff>276225</xdr:rowOff>
        </xdr:to>
        <xdr:sp macro="" textlink="">
          <xdr:nvSpPr>
            <xdr:cNvPr id="26666" name="Check Box 42" hidden="1">
              <a:extLst>
                <a:ext uri="{63B3BB69-23CF-44E3-9099-C40C66FF867C}">
                  <a14:compatExt spid="_x0000_s26666"/>
                </a:ext>
                <a:ext uri="{FF2B5EF4-FFF2-40B4-BE49-F238E27FC236}">
                  <a16:creationId xmlns:a16="http://schemas.microsoft.com/office/drawing/2014/main" id="{00000000-0008-0000-0100-00002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20</xdr:row>
          <xdr:rowOff>19050</xdr:rowOff>
        </xdr:from>
        <xdr:to>
          <xdr:col>31</xdr:col>
          <xdr:colOff>152400</xdr:colOff>
          <xdr:row>20</xdr:row>
          <xdr:rowOff>276225</xdr:rowOff>
        </xdr:to>
        <xdr:sp macro="" textlink="">
          <xdr:nvSpPr>
            <xdr:cNvPr id="26667" name="Check Box 43" hidden="1">
              <a:extLst>
                <a:ext uri="{63B3BB69-23CF-44E3-9099-C40C66FF867C}">
                  <a14:compatExt spid="_x0000_s26667"/>
                </a:ext>
                <a:ext uri="{FF2B5EF4-FFF2-40B4-BE49-F238E27FC236}">
                  <a16:creationId xmlns:a16="http://schemas.microsoft.com/office/drawing/2014/main" id="{00000000-0008-0000-0100-00002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16</xdr:row>
          <xdr:rowOff>19050</xdr:rowOff>
        </xdr:from>
        <xdr:to>
          <xdr:col>31</xdr:col>
          <xdr:colOff>152400</xdr:colOff>
          <xdr:row>16</xdr:row>
          <xdr:rowOff>276225</xdr:rowOff>
        </xdr:to>
        <xdr:sp macro="" textlink="">
          <xdr:nvSpPr>
            <xdr:cNvPr id="26668" name="Check Box 44" hidden="1">
              <a:extLst>
                <a:ext uri="{63B3BB69-23CF-44E3-9099-C40C66FF867C}">
                  <a14:compatExt spid="_x0000_s26668"/>
                </a:ext>
                <a:ext uri="{FF2B5EF4-FFF2-40B4-BE49-F238E27FC236}">
                  <a16:creationId xmlns:a16="http://schemas.microsoft.com/office/drawing/2014/main" id="{00000000-0008-0000-0100-00002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12</xdr:row>
          <xdr:rowOff>19050</xdr:rowOff>
        </xdr:from>
        <xdr:to>
          <xdr:col>19</xdr:col>
          <xdr:colOff>152400</xdr:colOff>
          <xdr:row>12</xdr:row>
          <xdr:rowOff>276225</xdr:rowOff>
        </xdr:to>
        <xdr:sp macro="" textlink="">
          <xdr:nvSpPr>
            <xdr:cNvPr id="26669" name="Check Box 45" hidden="1">
              <a:extLst>
                <a:ext uri="{63B3BB69-23CF-44E3-9099-C40C66FF867C}">
                  <a14:compatExt spid="_x0000_s26669"/>
                </a:ext>
                <a:ext uri="{FF2B5EF4-FFF2-40B4-BE49-F238E27FC236}">
                  <a16:creationId xmlns:a16="http://schemas.microsoft.com/office/drawing/2014/main" id="{00000000-0008-0000-0100-00002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13</xdr:row>
          <xdr:rowOff>19050</xdr:rowOff>
        </xdr:from>
        <xdr:to>
          <xdr:col>19</xdr:col>
          <xdr:colOff>152400</xdr:colOff>
          <xdr:row>13</xdr:row>
          <xdr:rowOff>276225</xdr:rowOff>
        </xdr:to>
        <xdr:sp macro="" textlink="">
          <xdr:nvSpPr>
            <xdr:cNvPr id="26670" name="Check Box 46" hidden="1">
              <a:extLst>
                <a:ext uri="{63B3BB69-23CF-44E3-9099-C40C66FF867C}">
                  <a14:compatExt spid="_x0000_s26670"/>
                </a:ext>
                <a:ext uri="{FF2B5EF4-FFF2-40B4-BE49-F238E27FC236}">
                  <a16:creationId xmlns:a16="http://schemas.microsoft.com/office/drawing/2014/main" id="{00000000-0008-0000-0100-00002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14</xdr:row>
          <xdr:rowOff>19050</xdr:rowOff>
        </xdr:from>
        <xdr:to>
          <xdr:col>19</xdr:col>
          <xdr:colOff>152400</xdr:colOff>
          <xdr:row>14</xdr:row>
          <xdr:rowOff>276225</xdr:rowOff>
        </xdr:to>
        <xdr:sp macro="" textlink="">
          <xdr:nvSpPr>
            <xdr:cNvPr id="26671" name="Check Box 47" hidden="1">
              <a:extLst>
                <a:ext uri="{63B3BB69-23CF-44E3-9099-C40C66FF867C}">
                  <a14:compatExt spid="_x0000_s26671"/>
                </a:ext>
                <a:ext uri="{FF2B5EF4-FFF2-40B4-BE49-F238E27FC236}">
                  <a16:creationId xmlns:a16="http://schemas.microsoft.com/office/drawing/2014/main" id="{00000000-0008-0000-0100-00002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18</xdr:row>
          <xdr:rowOff>19050</xdr:rowOff>
        </xdr:from>
        <xdr:to>
          <xdr:col>19</xdr:col>
          <xdr:colOff>152400</xdr:colOff>
          <xdr:row>18</xdr:row>
          <xdr:rowOff>276225</xdr:rowOff>
        </xdr:to>
        <xdr:sp macro="" textlink="">
          <xdr:nvSpPr>
            <xdr:cNvPr id="26672" name="Check Box 48" hidden="1">
              <a:extLst>
                <a:ext uri="{63B3BB69-23CF-44E3-9099-C40C66FF867C}">
                  <a14:compatExt spid="_x0000_s26672"/>
                </a:ext>
                <a:ext uri="{FF2B5EF4-FFF2-40B4-BE49-F238E27FC236}">
                  <a16:creationId xmlns:a16="http://schemas.microsoft.com/office/drawing/2014/main" id="{00000000-0008-0000-0100-00003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19</xdr:row>
          <xdr:rowOff>19050</xdr:rowOff>
        </xdr:from>
        <xdr:to>
          <xdr:col>19</xdr:col>
          <xdr:colOff>152400</xdr:colOff>
          <xdr:row>19</xdr:row>
          <xdr:rowOff>276225</xdr:rowOff>
        </xdr:to>
        <xdr:sp macro="" textlink="">
          <xdr:nvSpPr>
            <xdr:cNvPr id="26673" name="Check Box 49" hidden="1">
              <a:extLst>
                <a:ext uri="{63B3BB69-23CF-44E3-9099-C40C66FF867C}">
                  <a14:compatExt spid="_x0000_s26673"/>
                </a:ext>
                <a:ext uri="{FF2B5EF4-FFF2-40B4-BE49-F238E27FC236}">
                  <a16:creationId xmlns:a16="http://schemas.microsoft.com/office/drawing/2014/main" id="{00000000-0008-0000-0100-00003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20</xdr:row>
          <xdr:rowOff>19050</xdr:rowOff>
        </xdr:from>
        <xdr:to>
          <xdr:col>19</xdr:col>
          <xdr:colOff>152400</xdr:colOff>
          <xdr:row>20</xdr:row>
          <xdr:rowOff>276225</xdr:rowOff>
        </xdr:to>
        <xdr:sp macro="" textlink="">
          <xdr:nvSpPr>
            <xdr:cNvPr id="26674" name="Check Box 50" hidden="1">
              <a:extLst>
                <a:ext uri="{63B3BB69-23CF-44E3-9099-C40C66FF867C}">
                  <a14:compatExt spid="_x0000_s26674"/>
                </a:ext>
                <a:ext uri="{FF2B5EF4-FFF2-40B4-BE49-F238E27FC236}">
                  <a16:creationId xmlns:a16="http://schemas.microsoft.com/office/drawing/2014/main" id="{00000000-0008-0000-0100-00003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12</xdr:row>
          <xdr:rowOff>19050</xdr:rowOff>
        </xdr:from>
        <xdr:to>
          <xdr:col>35</xdr:col>
          <xdr:colOff>152400</xdr:colOff>
          <xdr:row>12</xdr:row>
          <xdr:rowOff>276225</xdr:rowOff>
        </xdr:to>
        <xdr:sp macro="" textlink="">
          <xdr:nvSpPr>
            <xdr:cNvPr id="26675" name="Check Box 51" hidden="1">
              <a:extLst>
                <a:ext uri="{63B3BB69-23CF-44E3-9099-C40C66FF867C}">
                  <a14:compatExt spid="_x0000_s26675"/>
                </a:ext>
                <a:ext uri="{FF2B5EF4-FFF2-40B4-BE49-F238E27FC236}">
                  <a16:creationId xmlns:a16="http://schemas.microsoft.com/office/drawing/2014/main" id="{00000000-0008-0000-0100-00003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13</xdr:row>
          <xdr:rowOff>19050</xdr:rowOff>
        </xdr:from>
        <xdr:to>
          <xdr:col>35</xdr:col>
          <xdr:colOff>152400</xdr:colOff>
          <xdr:row>13</xdr:row>
          <xdr:rowOff>276225</xdr:rowOff>
        </xdr:to>
        <xdr:sp macro="" textlink="">
          <xdr:nvSpPr>
            <xdr:cNvPr id="26676" name="Check Box 52" hidden="1">
              <a:extLst>
                <a:ext uri="{63B3BB69-23CF-44E3-9099-C40C66FF867C}">
                  <a14:compatExt spid="_x0000_s26676"/>
                </a:ext>
                <a:ext uri="{FF2B5EF4-FFF2-40B4-BE49-F238E27FC236}">
                  <a16:creationId xmlns:a16="http://schemas.microsoft.com/office/drawing/2014/main" id="{00000000-0008-0000-0100-00003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14</xdr:row>
          <xdr:rowOff>19050</xdr:rowOff>
        </xdr:from>
        <xdr:to>
          <xdr:col>35</xdr:col>
          <xdr:colOff>152400</xdr:colOff>
          <xdr:row>14</xdr:row>
          <xdr:rowOff>276225</xdr:rowOff>
        </xdr:to>
        <xdr:sp macro="" textlink="">
          <xdr:nvSpPr>
            <xdr:cNvPr id="26677" name="Check Box 53" hidden="1">
              <a:extLst>
                <a:ext uri="{63B3BB69-23CF-44E3-9099-C40C66FF867C}">
                  <a14:compatExt spid="_x0000_s26677"/>
                </a:ext>
                <a:ext uri="{FF2B5EF4-FFF2-40B4-BE49-F238E27FC236}">
                  <a16:creationId xmlns:a16="http://schemas.microsoft.com/office/drawing/2014/main" id="{00000000-0008-0000-0100-00003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18</xdr:row>
          <xdr:rowOff>19050</xdr:rowOff>
        </xdr:from>
        <xdr:to>
          <xdr:col>35</xdr:col>
          <xdr:colOff>152400</xdr:colOff>
          <xdr:row>18</xdr:row>
          <xdr:rowOff>276225</xdr:rowOff>
        </xdr:to>
        <xdr:sp macro="" textlink="">
          <xdr:nvSpPr>
            <xdr:cNvPr id="26678" name="Check Box 54" hidden="1">
              <a:extLst>
                <a:ext uri="{63B3BB69-23CF-44E3-9099-C40C66FF867C}">
                  <a14:compatExt spid="_x0000_s26678"/>
                </a:ext>
                <a:ext uri="{FF2B5EF4-FFF2-40B4-BE49-F238E27FC236}">
                  <a16:creationId xmlns:a16="http://schemas.microsoft.com/office/drawing/2014/main" id="{00000000-0008-0000-0100-00003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19</xdr:row>
          <xdr:rowOff>19050</xdr:rowOff>
        </xdr:from>
        <xdr:to>
          <xdr:col>35</xdr:col>
          <xdr:colOff>152400</xdr:colOff>
          <xdr:row>19</xdr:row>
          <xdr:rowOff>276225</xdr:rowOff>
        </xdr:to>
        <xdr:sp macro="" textlink="">
          <xdr:nvSpPr>
            <xdr:cNvPr id="26679" name="Check Box 55" hidden="1">
              <a:extLst>
                <a:ext uri="{63B3BB69-23CF-44E3-9099-C40C66FF867C}">
                  <a14:compatExt spid="_x0000_s26679"/>
                </a:ext>
                <a:ext uri="{FF2B5EF4-FFF2-40B4-BE49-F238E27FC236}">
                  <a16:creationId xmlns:a16="http://schemas.microsoft.com/office/drawing/2014/main" id="{00000000-0008-0000-0100-00003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20</xdr:row>
          <xdr:rowOff>19050</xdr:rowOff>
        </xdr:from>
        <xdr:to>
          <xdr:col>35</xdr:col>
          <xdr:colOff>152400</xdr:colOff>
          <xdr:row>20</xdr:row>
          <xdr:rowOff>276225</xdr:rowOff>
        </xdr:to>
        <xdr:sp macro="" textlink="">
          <xdr:nvSpPr>
            <xdr:cNvPr id="26680" name="Check Box 56" hidden="1">
              <a:extLst>
                <a:ext uri="{63B3BB69-23CF-44E3-9099-C40C66FF867C}">
                  <a14:compatExt spid="_x0000_s26680"/>
                </a:ext>
                <a:ext uri="{FF2B5EF4-FFF2-40B4-BE49-F238E27FC236}">
                  <a16:creationId xmlns:a16="http://schemas.microsoft.com/office/drawing/2014/main" id="{00000000-0008-0000-0100-00003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16</xdr:row>
          <xdr:rowOff>19050</xdr:rowOff>
        </xdr:from>
        <xdr:to>
          <xdr:col>35</xdr:col>
          <xdr:colOff>152400</xdr:colOff>
          <xdr:row>16</xdr:row>
          <xdr:rowOff>276225</xdr:rowOff>
        </xdr:to>
        <xdr:sp macro="" textlink="">
          <xdr:nvSpPr>
            <xdr:cNvPr id="26681" name="Check Box 57" hidden="1">
              <a:extLst>
                <a:ext uri="{63B3BB69-23CF-44E3-9099-C40C66FF867C}">
                  <a14:compatExt spid="_x0000_s26681"/>
                </a:ext>
                <a:ext uri="{FF2B5EF4-FFF2-40B4-BE49-F238E27FC236}">
                  <a16:creationId xmlns:a16="http://schemas.microsoft.com/office/drawing/2014/main" id="{00000000-0008-0000-0100-00003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156833</xdr:colOff>
      <xdr:row>2</xdr:row>
      <xdr:rowOff>14498</xdr:rowOff>
    </xdr:from>
    <xdr:to>
      <xdr:col>20</xdr:col>
      <xdr:colOff>83981</xdr:colOff>
      <xdr:row>3</xdr:row>
      <xdr:rowOff>69958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71458" y="395498"/>
          <a:ext cx="832023" cy="245960"/>
        </a:xfrm>
        <a:prstGeom prst="rect">
          <a:avLst/>
        </a:prstGeom>
      </xdr:spPr>
    </xdr:pic>
    <xdr:clientData/>
  </xdr:twoCellAnchor>
  <xdr:twoCellAnchor>
    <xdr:from>
      <xdr:col>17</xdr:col>
      <xdr:colOff>109208</xdr:colOff>
      <xdr:row>4</xdr:row>
      <xdr:rowOff>13631</xdr:rowOff>
    </xdr:from>
    <xdr:to>
      <xdr:col>22</xdr:col>
      <xdr:colOff>36356</xdr:colOff>
      <xdr:row>4</xdr:row>
      <xdr:rowOff>223224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3185783" y="775631"/>
          <a:ext cx="832023" cy="2095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85725</xdr:colOff>
          <xdr:row>42</xdr:row>
          <xdr:rowOff>38100</xdr:rowOff>
        </xdr:from>
        <xdr:to>
          <xdr:col>20</xdr:col>
          <xdr:colOff>57150</xdr:colOff>
          <xdr:row>43</xdr:row>
          <xdr:rowOff>19050</xdr:rowOff>
        </xdr:to>
        <xdr:sp macro="" textlink="">
          <xdr:nvSpPr>
            <xdr:cNvPr id="15488" name="SvcVol" hidden="1">
              <a:extLst>
                <a:ext uri="{63B3BB69-23CF-44E3-9099-C40C66FF867C}">
                  <a14:compatExt spid="_x0000_s15488"/>
                </a:ext>
                <a:ext uri="{FF2B5EF4-FFF2-40B4-BE49-F238E27FC236}">
                  <a16:creationId xmlns:a16="http://schemas.microsoft.com/office/drawing/2014/main" id="{00000000-0008-0000-0200-00008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41</xdr:row>
          <xdr:rowOff>38100</xdr:rowOff>
        </xdr:from>
        <xdr:to>
          <xdr:col>20</xdr:col>
          <xdr:colOff>57150</xdr:colOff>
          <xdr:row>42</xdr:row>
          <xdr:rowOff>19050</xdr:rowOff>
        </xdr:to>
        <xdr:sp macro="" textlink="">
          <xdr:nvSpPr>
            <xdr:cNvPr id="15487" name="SvcTrans" hidden="1">
              <a:extLst>
                <a:ext uri="{63B3BB69-23CF-44E3-9099-C40C66FF867C}">
                  <a14:compatExt spid="_x0000_s15487"/>
                </a:ext>
                <a:ext uri="{FF2B5EF4-FFF2-40B4-BE49-F238E27FC236}">
                  <a16:creationId xmlns:a16="http://schemas.microsoft.com/office/drawing/2014/main" id="{00000000-0008-0000-0200-00007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40</xdr:row>
          <xdr:rowOff>38100</xdr:rowOff>
        </xdr:from>
        <xdr:to>
          <xdr:col>20</xdr:col>
          <xdr:colOff>57150</xdr:colOff>
          <xdr:row>41</xdr:row>
          <xdr:rowOff>19050</xdr:rowOff>
        </xdr:to>
        <xdr:sp macro="" textlink="">
          <xdr:nvSpPr>
            <xdr:cNvPr id="15486" name="SvcSpeech" hidden="1">
              <a:extLst>
                <a:ext uri="{63B3BB69-23CF-44E3-9099-C40C66FF867C}">
                  <a14:compatExt spid="_x0000_s15486"/>
                </a:ext>
                <a:ext uri="{FF2B5EF4-FFF2-40B4-BE49-F238E27FC236}">
                  <a16:creationId xmlns:a16="http://schemas.microsoft.com/office/drawing/2014/main" id="{00000000-0008-0000-0200-00007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39</xdr:row>
          <xdr:rowOff>38100</xdr:rowOff>
        </xdr:from>
        <xdr:to>
          <xdr:col>20</xdr:col>
          <xdr:colOff>57150</xdr:colOff>
          <xdr:row>40</xdr:row>
          <xdr:rowOff>19050</xdr:rowOff>
        </xdr:to>
        <xdr:sp macro="" textlink="">
          <xdr:nvSpPr>
            <xdr:cNvPr id="15485" name="SvcSocial" hidden="1">
              <a:extLst>
                <a:ext uri="{63B3BB69-23CF-44E3-9099-C40C66FF867C}">
                  <a14:compatExt spid="_x0000_s15485"/>
                </a:ext>
                <a:ext uri="{FF2B5EF4-FFF2-40B4-BE49-F238E27FC236}">
                  <a16:creationId xmlns:a16="http://schemas.microsoft.com/office/drawing/2014/main" id="{00000000-0008-0000-0200-00007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38</xdr:row>
          <xdr:rowOff>38100</xdr:rowOff>
        </xdr:from>
        <xdr:to>
          <xdr:col>20</xdr:col>
          <xdr:colOff>57150</xdr:colOff>
          <xdr:row>39</xdr:row>
          <xdr:rowOff>19050</xdr:rowOff>
        </xdr:to>
        <xdr:sp macro="" textlink="">
          <xdr:nvSpPr>
            <xdr:cNvPr id="15484" name="SvcRespite" hidden="1">
              <a:extLst>
                <a:ext uri="{63B3BB69-23CF-44E3-9099-C40C66FF867C}">
                  <a14:compatExt spid="_x0000_s15484"/>
                </a:ext>
                <a:ext uri="{FF2B5EF4-FFF2-40B4-BE49-F238E27FC236}">
                  <a16:creationId xmlns:a16="http://schemas.microsoft.com/office/drawing/2014/main" id="{00000000-0008-0000-0200-00007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43</xdr:row>
          <xdr:rowOff>38100</xdr:rowOff>
        </xdr:from>
        <xdr:to>
          <xdr:col>15</xdr:col>
          <xdr:colOff>57150</xdr:colOff>
          <xdr:row>44</xdr:row>
          <xdr:rowOff>19050</xdr:rowOff>
        </xdr:to>
        <xdr:sp macro="" textlink="">
          <xdr:nvSpPr>
            <xdr:cNvPr id="15483" name="SvcResp" hidden="1">
              <a:extLst>
                <a:ext uri="{63B3BB69-23CF-44E3-9099-C40C66FF867C}">
                  <a14:compatExt spid="_x0000_s15483"/>
                </a:ext>
                <a:ext uri="{FF2B5EF4-FFF2-40B4-BE49-F238E27FC236}">
                  <a16:creationId xmlns:a16="http://schemas.microsoft.com/office/drawing/2014/main" id="{00000000-0008-0000-0200-00007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42</xdr:row>
          <xdr:rowOff>38100</xdr:rowOff>
        </xdr:from>
        <xdr:to>
          <xdr:col>15</xdr:col>
          <xdr:colOff>57150</xdr:colOff>
          <xdr:row>43</xdr:row>
          <xdr:rowOff>19050</xdr:rowOff>
        </xdr:to>
        <xdr:sp macro="" textlink="">
          <xdr:nvSpPr>
            <xdr:cNvPr id="15482" name="SvcPrivate" hidden="1">
              <a:extLst>
                <a:ext uri="{63B3BB69-23CF-44E3-9099-C40C66FF867C}">
                  <a14:compatExt spid="_x0000_s15482"/>
                </a:ext>
                <a:ext uri="{FF2B5EF4-FFF2-40B4-BE49-F238E27FC236}">
                  <a16:creationId xmlns:a16="http://schemas.microsoft.com/office/drawing/2014/main" id="{00000000-0008-0000-0200-00007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41</xdr:row>
          <xdr:rowOff>38100</xdr:rowOff>
        </xdr:from>
        <xdr:to>
          <xdr:col>15</xdr:col>
          <xdr:colOff>57150</xdr:colOff>
          <xdr:row>42</xdr:row>
          <xdr:rowOff>19050</xdr:rowOff>
        </xdr:to>
        <xdr:sp macro="" textlink="">
          <xdr:nvSpPr>
            <xdr:cNvPr id="15481" name="SvcPhysician" hidden="1">
              <a:extLst>
                <a:ext uri="{63B3BB69-23CF-44E3-9099-C40C66FF867C}">
                  <a14:compatExt spid="_x0000_s15481"/>
                </a:ext>
                <a:ext uri="{FF2B5EF4-FFF2-40B4-BE49-F238E27FC236}">
                  <a16:creationId xmlns:a16="http://schemas.microsoft.com/office/drawing/2014/main" id="{00000000-0008-0000-0200-00007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40</xdr:row>
          <xdr:rowOff>38100</xdr:rowOff>
        </xdr:from>
        <xdr:to>
          <xdr:col>15</xdr:col>
          <xdr:colOff>57150</xdr:colOff>
          <xdr:row>41</xdr:row>
          <xdr:rowOff>19050</xdr:rowOff>
        </xdr:to>
        <xdr:sp macro="" textlink="">
          <xdr:nvSpPr>
            <xdr:cNvPr id="15480" name="SvcPt" hidden="1">
              <a:extLst>
                <a:ext uri="{63B3BB69-23CF-44E3-9099-C40C66FF867C}">
                  <a14:compatExt spid="_x0000_s15480"/>
                </a:ext>
                <a:ext uri="{FF2B5EF4-FFF2-40B4-BE49-F238E27FC236}">
                  <a16:creationId xmlns:a16="http://schemas.microsoft.com/office/drawing/2014/main" id="{00000000-0008-0000-0200-00007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39</xdr:row>
          <xdr:rowOff>38100</xdr:rowOff>
        </xdr:from>
        <xdr:to>
          <xdr:col>15</xdr:col>
          <xdr:colOff>57150</xdr:colOff>
          <xdr:row>40</xdr:row>
          <xdr:rowOff>19050</xdr:rowOff>
        </xdr:to>
        <xdr:sp macro="" textlink="">
          <xdr:nvSpPr>
            <xdr:cNvPr id="15479" name="SvcPharm" hidden="1">
              <a:extLst>
                <a:ext uri="{63B3BB69-23CF-44E3-9099-C40C66FF867C}">
                  <a14:compatExt spid="_x0000_s15479"/>
                </a:ext>
                <a:ext uri="{FF2B5EF4-FFF2-40B4-BE49-F238E27FC236}">
                  <a16:creationId xmlns:a16="http://schemas.microsoft.com/office/drawing/2014/main" id="{00000000-0008-0000-0200-00007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38</xdr:row>
          <xdr:rowOff>38100</xdr:rowOff>
        </xdr:from>
        <xdr:to>
          <xdr:col>15</xdr:col>
          <xdr:colOff>57150</xdr:colOff>
          <xdr:row>39</xdr:row>
          <xdr:rowOff>19050</xdr:rowOff>
        </xdr:to>
        <xdr:sp macro="" textlink="">
          <xdr:nvSpPr>
            <xdr:cNvPr id="15478" name="SvcPastoral" hidden="1">
              <a:extLst>
                <a:ext uri="{63B3BB69-23CF-44E3-9099-C40C66FF867C}">
                  <a14:compatExt spid="_x0000_s15478"/>
                </a:ext>
                <a:ext uri="{FF2B5EF4-FFF2-40B4-BE49-F238E27FC236}">
                  <a16:creationId xmlns:a16="http://schemas.microsoft.com/office/drawing/2014/main" id="{00000000-0008-0000-0200-00007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43</xdr:row>
          <xdr:rowOff>38100</xdr:rowOff>
        </xdr:from>
        <xdr:to>
          <xdr:col>10</xdr:col>
          <xdr:colOff>57150</xdr:colOff>
          <xdr:row>44</xdr:row>
          <xdr:rowOff>19050</xdr:rowOff>
        </xdr:to>
        <xdr:sp macro="" textlink="">
          <xdr:nvSpPr>
            <xdr:cNvPr id="15477" name="SvcOt" hidden="1">
              <a:extLst>
                <a:ext uri="{63B3BB69-23CF-44E3-9099-C40C66FF867C}">
                  <a14:compatExt spid="_x0000_s15477"/>
                </a:ext>
                <a:ext uri="{FF2B5EF4-FFF2-40B4-BE49-F238E27FC236}">
                  <a16:creationId xmlns:a16="http://schemas.microsoft.com/office/drawing/2014/main" id="{00000000-0008-0000-0200-00007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42</xdr:row>
          <xdr:rowOff>38100</xdr:rowOff>
        </xdr:from>
        <xdr:to>
          <xdr:col>10</xdr:col>
          <xdr:colOff>57150</xdr:colOff>
          <xdr:row>43</xdr:row>
          <xdr:rowOff>19050</xdr:rowOff>
        </xdr:to>
        <xdr:sp macro="" textlink="">
          <xdr:nvSpPr>
            <xdr:cNvPr id="15476" name="SvcNursing" hidden="1">
              <a:extLst>
                <a:ext uri="{63B3BB69-23CF-44E3-9099-C40C66FF867C}">
                  <a14:compatExt spid="_x0000_s15476"/>
                </a:ext>
                <a:ext uri="{FF2B5EF4-FFF2-40B4-BE49-F238E27FC236}">
                  <a16:creationId xmlns:a16="http://schemas.microsoft.com/office/drawing/2014/main" id="{00000000-0008-0000-0200-00007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41</xdr:row>
          <xdr:rowOff>38100</xdr:rowOff>
        </xdr:from>
        <xdr:to>
          <xdr:col>10</xdr:col>
          <xdr:colOff>57150</xdr:colOff>
          <xdr:row>42</xdr:row>
          <xdr:rowOff>19050</xdr:rowOff>
        </xdr:to>
        <xdr:sp macro="" textlink="">
          <xdr:nvSpPr>
            <xdr:cNvPr id="15475" name="SvcMedCert" hidden="1">
              <a:extLst>
                <a:ext uri="{63B3BB69-23CF-44E3-9099-C40C66FF867C}">
                  <a14:compatExt spid="_x0000_s15475"/>
                </a:ext>
                <a:ext uri="{FF2B5EF4-FFF2-40B4-BE49-F238E27FC236}">
                  <a16:creationId xmlns:a16="http://schemas.microsoft.com/office/drawing/2014/main" id="{00000000-0008-0000-0200-00007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40</xdr:row>
          <xdr:rowOff>38100</xdr:rowOff>
        </xdr:from>
        <xdr:to>
          <xdr:col>10</xdr:col>
          <xdr:colOff>57150</xdr:colOff>
          <xdr:row>41</xdr:row>
          <xdr:rowOff>19050</xdr:rowOff>
        </xdr:to>
        <xdr:sp macro="" textlink="">
          <xdr:nvSpPr>
            <xdr:cNvPr id="15474" name="SvcMedicaid"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39</xdr:row>
          <xdr:rowOff>38100</xdr:rowOff>
        </xdr:from>
        <xdr:to>
          <xdr:col>10</xdr:col>
          <xdr:colOff>57150</xdr:colOff>
          <xdr:row>40</xdr:row>
          <xdr:rowOff>19050</xdr:rowOff>
        </xdr:to>
        <xdr:sp macro="" textlink="">
          <xdr:nvSpPr>
            <xdr:cNvPr id="15473" name="SvcHospice"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38</xdr:row>
          <xdr:rowOff>38100</xdr:rowOff>
        </xdr:from>
        <xdr:to>
          <xdr:col>10</xdr:col>
          <xdr:colOff>57150</xdr:colOff>
          <xdr:row>39</xdr:row>
          <xdr:rowOff>19050</xdr:rowOff>
        </xdr:to>
        <xdr:sp macro="" textlink="">
          <xdr:nvSpPr>
            <xdr:cNvPr id="15472" name="SvcHomeCare"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43</xdr:row>
          <xdr:rowOff>38100</xdr:rowOff>
        </xdr:from>
        <xdr:to>
          <xdr:col>5</xdr:col>
          <xdr:colOff>57150</xdr:colOff>
          <xdr:row>44</xdr:row>
          <xdr:rowOff>19050</xdr:rowOff>
        </xdr:to>
        <xdr:sp macro="" textlink="">
          <xdr:nvSpPr>
            <xdr:cNvPr id="15471" name="SvcDietician" hidden="1">
              <a:extLst>
                <a:ext uri="{63B3BB69-23CF-44E3-9099-C40C66FF867C}">
                  <a14:compatExt spid="_x0000_s15471"/>
                </a:ext>
                <a:ext uri="{FF2B5EF4-FFF2-40B4-BE49-F238E27FC236}">
                  <a16:creationId xmlns:a16="http://schemas.microsoft.com/office/drawing/2014/main" id="{00000000-0008-0000-0200-00006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42</xdr:row>
          <xdr:rowOff>38100</xdr:rowOff>
        </xdr:from>
        <xdr:to>
          <xdr:col>5</xdr:col>
          <xdr:colOff>57150</xdr:colOff>
          <xdr:row>43</xdr:row>
          <xdr:rowOff>19050</xdr:rowOff>
        </xdr:to>
        <xdr:sp macro="" textlink="">
          <xdr:nvSpPr>
            <xdr:cNvPr id="15470" name="SvcDental"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41</xdr:row>
          <xdr:rowOff>38100</xdr:rowOff>
        </xdr:from>
        <xdr:to>
          <xdr:col>5</xdr:col>
          <xdr:colOff>57150</xdr:colOff>
          <xdr:row>42</xdr:row>
          <xdr:rowOff>19050</xdr:rowOff>
        </xdr:to>
        <xdr:sp macro="" textlink="">
          <xdr:nvSpPr>
            <xdr:cNvPr id="15469" name="SvcAlz"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40</xdr:row>
          <xdr:rowOff>38100</xdr:rowOff>
        </xdr:from>
        <xdr:to>
          <xdr:col>5</xdr:col>
          <xdr:colOff>57150</xdr:colOff>
          <xdr:row>41</xdr:row>
          <xdr:rowOff>19050</xdr:rowOff>
        </xdr:to>
        <xdr:sp macro="" textlink="">
          <xdr:nvSpPr>
            <xdr:cNvPr id="15468" name="SvcCna" hidden="1">
              <a:extLst>
                <a:ext uri="{63B3BB69-23CF-44E3-9099-C40C66FF867C}">
                  <a14:compatExt spid="_x0000_s15468"/>
                </a:ext>
                <a:ext uri="{FF2B5EF4-FFF2-40B4-BE49-F238E27FC236}">
                  <a16:creationId xmlns:a16="http://schemas.microsoft.com/office/drawing/2014/main" id="{00000000-0008-0000-0200-00006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39</xdr:row>
          <xdr:rowOff>38100</xdr:rowOff>
        </xdr:from>
        <xdr:to>
          <xdr:col>5</xdr:col>
          <xdr:colOff>57150</xdr:colOff>
          <xdr:row>40</xdr:row>
          <xdr:rowOff>19050</xdr:rowOff>
        </xdr:to>
        <xdr:sp macro="" textlink="">
          <xdr:nvSpPr>
            <xdr:cNvPr id="15467" name="SvcBH"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38</xdr:row>
          <xdr:rowOff>38100</xdr:rowOff>
        </xdr:from>
        <xdr:to>
          <xdr:col>5</xdr:col>
          <xdr:colOff>57150</xdr:colOff>
          <xdr:row>39</xdr:row>
          <xdr:rowOff>19050</xdr:rowOff>
        </xdr:to>
        <xdr:sp macro="" textlink="">
          <xdr:nvSpPr>
            <xdr:cNvPr id="15466" name="SvcAdult" hidden="1">
              <a:extLst>
                <a:ext uri="{63B3BB69-23CF-44E3-9099-C40C66FF867C}">
                  <a14:compatExt spid="_x0000_s15466"/>
                </a:ext>
                <a:ext uri="{FF2B5EF4-FFF2-40B4-BE49-F238E27FC236}">
                  <a16:creationId xmlns:a16="http://schemas.microsoft.com/office/drawing/2014/main" id="{00000000-0008-0000-0200-00006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33</xdr:row>
          <xdr:rowOff>19050</xdr:rowOff>
        </xdr:from>
        <xdr:to>
          <xdr:col>20</xdr:col>
          <xdr:colOff>47625</xdr:colOff>
          <xdr:row>34</xdr:row>
          <xdr:rowOff>28575</xdr:rowOff>
        </xdr:to>
        <xdr:sp macro="" textlink="">
          <xdr:nvSpPr>
            <xdr:cNvPr id="15371" name="TypeHospital" hidden="1">
              <a:extLst>
                <a:ext uri="{63B3BB69-23CF-44E3-9099-C40C66FF867C}">
                  <a14:compatExt spid="_x0000_s15371"/>
                </a:ext>
                <a:ext uri="{FF2B5EF4-FFF2-40B4-BE49-F238E27FC236}">
                  <a16:creationId xmlns:a16="http://schemas.microsoft.com/office/drawing/2014/main" id="{00000000-0008-0000-02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35</xdr:row>
          <xdr:rowOff>28575</xdr:rowOff>
        </xdr:from>
        <xdr:to>
          <xdr:col>15</xdr:col>
          <xdr:colOff>57150</xdr:colOff>
          <xdr:row>36</xdr:row>
          <xdr:rowOff>28575</xdr:rowOff>
        </xdr:to>
        <xdr:sp macro="" textlink="">
          <xdr:nvSpPr>
            <xdr:cNvPr id="15370" name="TypeHousehold" hidden="1">
              <a:extLst>
                <a:ext uri="{63B3BB69-23CF-44E3-9099-C40C66FF867C}">
                  <a14:compatExt spid="_x0000_s15370"/>
                </a:ext>
                <a:ext uri="{FF2B5EF4-FFF2-40B4-BE49-F238E27FC236}">
                  <a16:creationId xmlns:a16="http://schemas.microsoft.com/office/drawing/2014/main" id="{00000000-0008-0000-02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34</xdr:row>
          <xdr:rowOff>19050</xdr:rowOff>
        </xdr:from>
        <xdr:to>
          <xdr:col>15</xdr:col>
          <xdr:colOff>57150</xdr:colOff>
          <xdr:row>35</xdr:row>
          <xdr:rowOff>19050</xdr:rowOff>
        </xdr:to>
        <xdr:sp macro="" textlink="">
          <xdr:nvSpPr>
            <xdr:cNvPr id="15369" name="TypeGreenHouse" hidden="1">
              <a:extLst>
                <a:ext uri="{63B3BB69-23CF-44E3-9099-C40C66FF867C}">
                  <a14:compatExt spid="_x0000_s15369"/>
                </a:ext>
                <a:ext uri="{FF2B5EF4-FFF2-40B4-BE49-F238E27FC236}">
                  <a16:creationId xmlns:a16="http://schemas.microsoft.com/office/drawing/2014/main" id="{00000000-0008-0000-02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33</xdr:row>
          <xdr:rowOff>19050</xdr:rowOff>
        </xdr:from>
        <xdr:to>
          <xdr:col>15</xdr:col>
          <xdr:colOff>57150</xdr:colOff>
          <xdr:row>34</xdr:row>
          <xdr:rowOff>19050</xdr:rowOff>
        </xdr:to>
        <xdr:sp macro="" textlink="">
          <xdr:nvSpPr>
            <xdr:cNvPr id="15420" name="TypeExtCare" hidden="1">
              <a:extLst>
                <a:ext uri="{63B3BB69-23CF-44E3-9099-C40C66FF867C}">
                  <a14:compatExt spid="_x0000_s15420"/>
                </a:ext>
                <a:ext uri="{FF2B5EF4-FFF2-40B4-BE49-F238E27FC236}">
                  <a16:creationId xmlns:a16="http://schemas.microsoft.com/office/drawing/2014/main" id="{00000000-0008-0000-02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35</xdr:row>
          <xdr:rowOff>19050</xdr:rowOff>
        </xdr:from>
        <xdr:to>
          <xdr:col>10</xdr:col>
          <xdr:colOff>57150</xdr:colOff>
          <xdr:row>36</xdr:row>
          <xdr:rowOff>28575</xdr:rowOff>
        </xdr:to>
        <xdr:sp macro="" textlink="">
          <xdr:nvSpPr>
            <xdr:cNvPr id="15368" name="TypeSkilled" hidden="1">
              <a:extLst>
                <a:ext uri="{63B3BB69-23CF-44E3-9099-C40C66FF867C}">
                  <a14:compatExt spid="_x0000_s15368"/>
                </a:ext>
                <a:ext uri="{FF2B5EF4-FFF2-40B4-BE49-F238E27FC236}">
                  <a16:creationId xmlns:a16="http://schemas.microsoft.com/office/drawing/2014/main" id="{00000000-0008-0000-02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34</xdr:row>
          <xdr:rowOff>9525</xdr:rowOff>
        </xdr:from>
        <xdr:to>
          <xdr:col>10</xdr:col>
          <xdr:colOff>57150</xdr:colOff>
          <xdr:row>35</xdr:row>
          <xdr:rowOff>9525</xdr:rowOff>
        </xdr:to>
        <xdr:sp macro="" textlink="">
          <xdr:nvSpPr>
            <xdr:cNvPr id="15367" name="TypeIL" hidden="1">
              <a:extLst>
                <a:ext uri="{63B3BB69-23CF-44E3-9099-C40C66FF867C}">
                  <a14:compatExt spid="_x0000_s15367"/>
                </a:ext>
                <a:ext uri="{FF2B5EF4-FFF2-40B4-BE49-F238E27FC236}">
                  <a16:creationId xmlns:a16="http://schemas.microsoft.com/office/drawing/2014/main" id="{00000000-0008-0000-02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33</xdr:row>
          <xdr:rowOff>9525</xdr:rowOff>
        </xdr:from>
        <xdr:to>
          <xdr:col>10</xdr:col>
          <xdr:colOff>57150</xdr:colOff>
          <xdr:row>34</xdr:row>
          <xdr:rowOff>9525</xdr:rowOff>
        </xdr:to>
        <xdr:sp macro="" textlink="">
          <xdr:nvSpPr>
            <xdr:cNvPr id="15419" name="TypeLTC" hidden="1">
              <a:extLst>
                <a:ext uri="{63B3BB69-23CF-44E3-9099-C40C66FF867C}">
                  <a14:compatExt spid="_x0000_s15419"/>
                </a:ext>
                <a:ext uri="{FF2B5EF4-FFF2-40B4-BE49-F238E27FC236}">
                  <a16:creationId xmlns:a16="http://schemas.microsoft.com/office/drawing/2014/main" id="{00000000-0008-0000-02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35</xdr:row>
          <xdr:rowOff>19050</xdr:rowOff>
        </xdr:from>
        <xdr:to>
          <xdr:col>5</xdr:col>
          <xdr:colOff>57150</xdr:colOff>
          <xdr:row>36</xdr:row>
          <xdr:rowOff>28575</xdr:rowOff>
        </xdr:to>
        <xdr:sp macro="" textlink="">
          <xdr:nvSpPr>
            <xdr:cNvPr id="15366" name="TypeNH" hidden="1">
              <a:extLst>
                <a:ext uri="{63B3BB69-23CF-44E3-9099-C40C66FF867C}">
                  <a14:compatExt spid="_x0000_s15366"/>
                </a:ext>
                <a:ext uri="{FF2B5EF4-FFF2-40B4-BE49-F238E27FC236}">
                  <a16:creationId xmlns:a16="http://schemas.microsoft.com/office/drawing/2014/main" id="{00000000-0008-0000-02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34</xdr:row>
          <xdr:rowOff>9525</xdr:rowOff>
        </xdr:from>
        <xdr:to>
          <xdr:col>5</xdr:col>
          <xdr:colOff>57150</xdr:colOff>
          <xdr:row>35</xdr:row>
          <xdr:rowOff>9525</xdr:rowOff>
        </xdr:to>
        <xdr:sp macro="" textlink="">
          <xdr:nvSpPr>
            <xdr:cNvPr id="15365" name="TypeAL" hidden="1">
              <a:extLst>
                <a:ext uri="{63B3BB69-23CF-44E3-9099-C40C66FF867C}">
                  <a14:compatExt spid="_x0000_s15365"/>
                </a:ext>
                <a:ext uri="{FF2B5EF4-FFF2-40B4-BE49-F238E27FC236}">
                  <a16:creationId xmlns:a16="http://schemas.microsoft.com/office/drawing/2014/main" id="{00000000-0008-0000-02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33</xdr:row>
          <xdr:rowOff>9525</xdr:rowOff>
        </xdr:from>
        <xdr:to>
          <xdr:col>5</xdr:col>
          <xdr:colOff>57150</xdr:colOff>
          <xdr:row>34</xdr:row>
          <xdr:rowOff>9525</xdr:rowOff>
        </xdr:to>
        <xdr:sp macro="" textlink="">
          <xdr:nvSpPr>
            <xdr:cNvPr id="15418" name="TypeCCRC" hidden="1">
              <a:extLst>
                <a:ext uri="{63B3BB69-23CF-44E3-9099-C40C66FF867C}">
                  <a14:compatExt spid="_x0000_s15418"/>
                </a:ext>
                <a:ext uri="{FF2B5EF4-FFF2-40B4-BE49-F238E27FC236}">
                  <a16:creationId xmlns:a16="http://schemas.microsoft.com/office/drawing/2014/main" id="{00000000-0008-0000-0200-00003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30</xdr:row>
          <xdr:rowOff>9525</xdr:rowOff>
        </xdr:from>
        <xdr:to>
          <xdr:col>20</xdr:col>
          <xdr:colOff>57150</xdr:colOff>
          <xdr:row>31</xdr:row>
          <xdr:rowOff>19050</xdr:rowOff>
        </xdr:to>
        <xdr:sp macro="" textlink="">
          <xdr:nvSpPr>
            <xdr:cNvPr id="15443" name="CONTROL_TY33" hidden="1">
              <a:extLst>
                <a:ext uri="{63B3BB69-23CF-44E3-9099-C40C66FF867C}">
                  <a14:compatExt spid="_x0000_s15443"/>
                </a:ext>
                <a:ext uri="{FF2B5EF4-FFF2-40B4-BE49-F238E27FC236}">
                  <a16:creationId xmlns:a16="http://schemas.microsoft.com/office/drawing/2014/main" id="{00000000-0008-0000-0200-00005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30</xdr:row>
          <xdr:rowOff>9525</xdr:rowOff>
        </xdr:from>
        <xdr:to>
          <xdr:col>15</xdr:col>
          <xdr:colOff>57150</xdr:colOff>
          <xdr:row>31</xdr:row>
          <xdr:rowOff>19050</xdr:rowOff>
        </xdr:to>
        <xdr:sp macro="" textlink="">
          <xdr:nvSpPr>
            <xdr:cNvPr id="15440" name="CONTROL_TY32" hidden="1">
              <a:extLst>
                <a:ext uri="{63B3BB69-23CF-44E3-9099-C40C66FF867C}">
                  <a14:compatExt spid="_x0000_s15440"/>
                </a:ext>
                <a:ext uri="{FF2B5EF4-FFF2-40B4-BE49-F238E27FC236}">
                  <a16:creationId xmlns:a16="http://schemas.microsoft.com/office/drawing/2014/main" id="{00000000-0008-0000-0200-00005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9525</xdr:rowOff>
        </xdr:from>
        <xdr:to>
          <xdr:col>10</xdr:col>
          <xdr:colOff>57150</xdr:colOff>
          <xdr:row>31</xdr:row>
          <xdr:rowOff>19050</xdr:rowOff>
        </xdr:to>
        <xdr:sp macro="" textlink="">
          <xdr:nvSpPr>
            <xdr:cNvPr id="15437" name="CONTROL_TY31" hidden="1">
              <a:extLst>
                <a:ext uri="{63B3BB69-23CF-44E3-9099-C40C66FF867C}">
                  <a14:compatExt spid="_x0000_s15437"/>
                </a:ext>
                <a:ext uri="{FF2B5EF4-FFF2-40B4-BE49-F238E27FC236}">
                  <a16:creationId xmlns:a16="http://schemas.microsoft.com/office/drawing/2014/main" id="{00000000-0008-0000-0200-00004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29</xdr:row>
          <xdr:rowOff>9525</xdr:rowOff>
        </xdr:from>
        <xdr:to>
          <xdr:col>15</xdr:col>
          <xdr:colOff>57150</xdr:colOff>
          <xdr:row>30</xdr:row>
          <xdr:rowOff>9525</xdr:rowOff>
        </xdr:to>
        <xdr:sp macro="" textlink="">
          <xdr:nvSpPr>
            <xdr:cNvPr id="15439" name="CONTROL_TY23" hidden="1">
              <a:extLst>
                <a:ext uri="{63B3BB69-23CF-44E3-9099-C40C66FF867C}">
                  <a14:compatExt spid="_x0000_s15439"/>
                </a:ext>
                <a:ext uri="{FF2B5EF4-FFF2-40B4-BE49-F238E27FC236}">
                  <a16:creationId xmlns:a16="http://schemas.microsoft.com/office/drawing/2014/main" id="{00000000-0008-0000-0200-00004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29</xdr:row>
          <xdr:rowOff>9525</xdr:rowOff>
        </xdr:from>
        <xdr:to>
          <xdr:col>10</xdr:col>
          <xdr:colOff>57150</xdr:colOff>
          <xdr:row>30</xdr:row>
          <xdr:rowOff>9525</xdr:rowOff>
        </xdr:to>
        <xdr:sp macro="" textlink="">
          <xdr:nvSpPr>
            <xdr:cNvPr id="15436" name="CONTROL_TY21" hidden="1">
              <a:extLst>
                <a:ext uri="{63B3BB69-23CF-44E3-9099-C40C66FF867C}">
                  <a14:compatExt spid="_x0000_s15436"/>
                </a:ext>
                <a:ext uri="{FF2B5EF4-FFF2-40B4-BE49-F238E27FC236}">
                  <a16:creationId xmlns:a16="http://schemas.microsoft.com/office/drawing/2014/main" id="{00000000-0008-0000-0200-00004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28</xdr:row>
          <xdr:rowOff>9525</xdr:rowOff>
        </xdr:from>
        <xdr:to>
          <xdr:col>20</xdr:col>
          <xdr:colOff>57150</xdr:colOff>
          <xdr:row>29</xdr:row>
          <xdr:rowOff>9525</xdr:rowOff>
        </xdr:to>
        <xdr:sp macro="" textlink="">
          <xdr:nvSpPr>
            <xdr:cNvPr id="15444" name="CONTROL_TY14" hidden="1">
              <a:extLst>
                <a:ext uri="{63B3BB69-23CF-44E3-9099-C40C66FF867C}">
                  <a14:compatExt spid="_x0000_s15444"/>
                </a:ext>
                <a:ext uri="{FF2B5EF4-FFF2-40B4-BE49-F238E27FC236}">
                  <a16:creationId xmlns:a16="http://schemas.microsoft.com/office/drawing/2014/main" id="{00000000-0008-0000-0200-00005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28</xdr:row>
          <xdr:rowOff>9525</xdr:rowOff>
        </xdr:from>
        <xdr:to>
          <xdr:col>15</xdr:col>
          <xdr:colOff>57150</xdr:colOff>
          <xdr:row>29</xdr:row>
          <xdr:rowOff>9525</xdr:rowOff>
        </xdr:to>
        <xdr:sp macro="" textlink="">
          <xdr:nvSpPr>
            <xdr:cNvPr id="15441" name="CONTROL_TY13" hidden="1">
              <a:extLst>
                <a:ext uri="{63B3BB69-23CF-44E3-9099-C40C66FF867C}">
                  <a14:compatExt spid="_x0000_s15441"/>
                </a:ext>
                <a:ext uri="{FF2B5EF4-FFF2-40B4-BE49-F238E27FC236}">
                  <a16:creationId xmlns:a16="http://schemas.microsoft.com/office/drawing/2014/main" id="{00000000-0008-0000-0200-00005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28</xdr:row>
          <xdr:rowOff>9525</xdr:rowOff>
        </xdr:from>
        <xdr:to>
          <xdr:col>10</xdr:col>
          <xdr:colOff>57150</xdr:colOff>
          <xdr:row>29</xdr:row>
          <xdr:rowOff>9525</xdr:rowOff>
        </xdr:to>
        <xdr:sp macro="" textlink="">
          <xdr:nvSpPr>
            <xdr:cNvPr id="15438" name="CONTROL_TY12" hidden="1">
              <a:extLst>
                <a:ext uri="{63B3BB69-23CF-44E3-9099-C40C66FF867C}">
                  <a14:compatExt spid="_x0000_s15438"/>
                </a:ext>
                <a:ext uri="{FF2B5EF4-FFF2-40B4-BE49-F238E27FC236}">
                  <a16:creationId xmlns:a16="http://schemas.microsoft.com/office/drawing/2014/main" id="{00000000-0008-0000-0200-00004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17</xdr:row>
          <xdr:rowOff>0</xdr:rowOff>
        </xdr:from>
        <xdr:to>
          <xdr:col>10</xdr:col>
          <xdr:colOff>123825</xdr:colOff>
          <xdr:row>18</xdr:row>
          <xdr:rowOff>0</xdr:rowOff>
        </xdr:to>
        <xdr:sp macro="" textlink="">
          <xdr:nvSpPr>
            <xdr:cNvPr id="15414" name="AHCA Member" hidden="1">
              <a:extLst>
                <a:ext uri="{63B3BB69-23CF-44E3-9099-C40C66FF867C}">
                  <a14:compatExt spid="_x0000_s15414"/>
                </a:ext>
                <a:ext uri="{FF2B5EF4-FFF2-40B4-BE49-F238E27FC236}">
                  <a16:creationId xmlns:a16="http://schemas.microsoft.com/office/drawing/2014/main" id="{00000000-0008-0000-02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0</xdr:rowOff>
        </xdr:from>
        <xdr:to>
          <xdr:col>7</xdr:col>
          <xdr:colOff>257175</xdr:colOff>
          <xdr:row>18</xdr:row>
          <xdr:rowOff>0</xdr:rowOff>
        </xdr:to>
        <xdr:sp macro="" textlink="">
          <xdr:nvSpPr>
            <xdr:cNvPr id="15413" name="AAHSA Member" hidden="1">
              <a:extLst>
                <a:ext uri="{63B3BB69-23CF-44E3-9099-C40C66FF867C}">
                  <a14:compatExt spid="_x0000_s15413"/>
                </a:ext>
                <a:ext uri="{FF2B5EF4-FFF2-40B4-BE49-F238E27FC236}">
                  <a16:creationId xmlns:a16="http://schemas.microsoft.com/office/drawing/2014/main" id="{00000000-0008-0000-02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16</xdr:row>
          <xdr:rowOff>0</xdr:rowOff>
        </xdr:from>
        <xdr:to>
          <xdr:col>10</xdr:col>
          <xdr:colOff>123825</xdr:colOff>
          <xdr:row>17</xdr:row>
          <xdr:rowOff>0</xdr:rowOff>
        </xdr:to>
        <xdr:sp macro="" textlink="">
          <xdr:nvSpPr>
            <xdr:cNvPr id="15412" name="TypeReportingNH" hidden="1">
              <a:extLst>
                <a:ext uri="{63B3BB69-23CF-44E3-9099-C40C66FF867C}">
                  <a14:compatExt spid="_x0000_s15412"/>
                </a:ext>
                <a:ext uri="{FF2B5EF4-FFF2-40B4-BE49-F238E27FC236}">
                  <a16:creationId xmlns:a16="http://schemas.microsoft.com/office/drawing/2014/main" id="{00000000-0008-0000-02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0</xdr:rowOff>
        </xdr:from>
        <xdr:to>
          <xdr:col>7</xdr:col>
          <xdr:colOff>257175</xdr:colOff>
          <xdr:row>17</xdr:row>
          <xdr:rowOff>0</xdr:rowOff>
        </xdr:to>
        <xdr:sp macro="" textlink="">
          <xdr:nvSpPr>
            <xdr:cNvPr id="15411" name="TypeReportingCC" hidden="1">
              <a:extLst>
                <a:ext uri="{63B3BB69-23CF-44E3-9099-C40C66FF867C}">
                  <a14:compatExt spid="_x0000_s15411"/>
                </a:ext>
                <a:ext uri="{FF2B5EF4-FFF2-40B4-BE49-F238E27FC236}">
                  <a16:creationId xmlns:a16="http://schemas.microsoft.com/office/drawing/2014/main" id="{00000000-0008-0000-02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13</xdr:row>
          <xdr:rowOff>28575</xdr:rowOff>
        </xdr:from>
        <xdr:to>
          <xdr:col>15</xdr:col>
          <xdr:colOff>219075</xdr:colOff>
          <xdr:row>15</xdr:row>
          <xdr:rowOff>28575</xdr:rowOff>
        </xdr:to>
        <xdr:sp macro="" textlink="">
          <xdr:nvSpPr>
            <xdr:cNvPr id="15362" name="CC_Publish" hidden="1">
              <a:extLst>
                <a:ext uri="{63B3BB69-23CF-44E3-9099-C40C66FF867C}">
                  <a14:compatExt spid="_x0000_s15362"/>
                </a:ext>
                <a:ext uri="{FF2B5EF4-FFF2-40B4-BE49-F238E27FC236}">
                  <a16:creationId xmlns:a16="http://schemas.microsoft.com/office/drawing/2014/main" id="{00000000-0008-0000-02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13</xdr:row>
          <xdr:rowOff>28575</xdr:rowOff>
        </xdr:from>
        <xdr:to>
          <xdr:col>13</xdr:col>
          <xdr:colOff>209550</xdr:colOff>
          <xdr:row>15</xdr:row>
          <xdr:rowOff>28575</xdr:rowOff>
        </xdr:to>
        <xdr:sp macro="" textlink="">
          <xdr:nvSpPr>
            <xdr:cNvPr id="15361" name="CC_PublishYes" hidden="1">
              <a:extLst>
                <a:ext uri="{63B3BB69-23CF-44E3-9099-C40C66FF867C}">
                  <a14:compatExt spid="_x0000_s15361"/>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47628</xdr:colOff>
          <xdr:row>25</xdr:row>
          <xdr:rowOff>171449</xdr:rowOff>
        </xdr:from>
        <xdr:to>
          <xdr:col>3</xdr:col>
          <xdr:colOff>3</xdr:colOff>
          <xdr:row>29</xdr:row>
          <xdr:rowOff>26749</xdr:rowOff>
        </xdr:to>
        <xdr:grpSp>
          <xdr:nvGrpSpPr>
            <xdr:cNvPr id="6" name="Group 5">
              <a:extLst>
                <a:ext uri="{FF2B5EF4-FFF2-40B4-BE49-F238E27FC236}">
                  <a16:creationId xmlns:a16="http://schemas.microsoft.com/office/drawing/2014/main" id="{00000000-0008-0000-0300-000006000000}"/>
                </a:ext>
              </a:extLst>
            </xdr:cNvPr>
            <xdr:cNvGrpSpPr/>
          </xdr:nvGrpSpPr>
          <xdr:grpSpPr>
            <a:xfrm>
              <a:off x="295278" y="5838824"/>
              <a:ext cx="200025" cy="560150"/>
              <a:chOff x="2200275" y="4876761"/>
              <a:chExt cx="236764" cy="607553"/>
            </a:xfrm>
          </xdr:grpSpPr>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2200275" y="4876761"/>
                <a:ext cx="236764" cy="22655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2200275" y="5067302"/>
                <a:ext cx="236764" cy="22655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2200275" y="5257761"/>
                <a:ext cx="236764" cy="22655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47628</xdr:colOff>
          <xdr:row>30</xdr:row>
          <xdr:rowOff>171441</xdr:rowOff>
        </xdr:from>
        <xdr:to>
          <xdr:col>3</xdr:col>
          <xdr:colOff>3</xdr:colOff>
          <xdr:row>33</xdr:row>
          <xdr:rowOff>0</xdr:rowOff>
        </xdr:to>
        <xdr:grpSp>
          <xdr:nvGrpSpPr>
            <xdr:cNvPr id="10" name="Group 9">
              <a:extLst>
                <a:ext uri="{FF2B5EF4-FFF2-40B4-BE49-F238E27FC236}">
                  <a16:creationId xmlns:a16="http://schemas.microsoft.com/office/drawing/2014/main" id="{00000000-0008-0000-0300-00000A000000}"/>
                </a:ext>
              </a:extLst>
            </xdr:cNvPr>
            <xdr:cNvGrpSpPr/>
          </xdr:nvGrpSpPr>
          <xdr:grpSpPr>
            <a:xfrm>
              <a:off x="295278" y="6591291"/>
              <a:ext cx="200025" cy="361959"/>
              <a:chOff x="2200275" y="4877044"/>
              <a:chExt cx="236764" cy="438964"/>
            </a:xfrm>
          </xdr:grpSpPr>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2200275" y="4877044"/>
                <a:ext cx="236764" cy="2265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300-000009400000}"/>
                  </a:ext>
                </a:extLst>
              </xdr:cNvPr>
              <xdr:cNvSpPr/>
            </xdr:nvSpPr>
            <xdr:spPr bwMode="auto">
              <a:xfrm>
                <a:off x="2200275" y="5089454"/>
                <a:ext cx="236764" cy="22655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42</xdr:row>
          <xdr:rowOff>180975</xdr:rowOff>
        </xdr:from>
        <xdr:to>
          <xdr:col>3</xdr:col>
          <xdr:colOff>9525</xdr:colOff>
          <xdr:row>44</xdr:row>
          <xdr:rowOff>28575</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3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44</xdr:row>
          <xdr:rowOff>0</xdr:rowOff>
        </xdr:from>
        <xdr:to>
          <xdr:col>3</xdr:col>
          <xdr:colOff>9525</xdr:colOff>
          <xdr:row>45</xdr:row>
          <xdr:rowOff>9525</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3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45</xdr:row>
          <xdr:rowOff>0</xdr:rowOff>
        </xdr:from>
        <xdr:to>
          <xdr:col>3</xdr:col>
          <xdr:colOff>9525</xdr:colOff>
          <xdr:row>46</xdr:row>
          <xdr:rowOff>9525</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3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41</xdr:row>
          <xdr:rowOff>0</xdr:rowOff>
        </xdr:from>
        <xdr:to>
          <xdr:col>21</xdr:col>
          <xdr:colOff>9525</xdr:colOff>
          <xdr:row>42</xdr:row>
          <xdr:rowOff>19050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3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41</xdr:row>
          <xdr:rowOff>0</xdr:rowOff>
        </xdr:from>
        <xdr:to>
          <xdr:col>24</xdr:col>
          <xdr:colOff>9525</xdr:colOff>
          <xdr:row>42</xdr:row>
          <xdr:rowOff>19050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3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xdr:row>
          <xdr:rowOff>0</xdr:rowOff>
        </xdr:from>
        <xdr:to>
          <xdr:col>21</xdr:col>
          <xdr:colOff>9525</xdr:colOff>
          <xdr:row>3</xdr:row>
          <xdr:rowOff>19050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3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2</xdr:row>
          <xdr:rowOff>0</xdr:rowOff>
        </xdr:from>
        <xdr:to>
          <xdr:col>24</xdr:col>
          <xdr:colOff>9525</xdr:colOff>
          <xdr:row>3</xdr:row>
          <xdr:rowOff>19050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3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34</xdr:row>
          <xdr:rowOff>0</xdr:rowOff>
        </xdr:from>
        <xdr:to>
          <xdr:col>21</xdr:col>
          <xdr:colOff>9525</xdr:colOff>
          <xdr:row>35</xdr:row>
          <xdr:rowOff>19050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3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34</xdr:row>
          <xdr:rowOff>0</xdr:rowOff>
        </xdr:from>
        <xdr:to>
          <xdr:col>24</xdr:col>
          <xdr:colOff>9525</xdr:colOff>
          <xdr:row>35</xdr:row>
          <xdr:rowOff>19050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3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114300</xdr:colOff>
          <xdr:row>95</xdr:row>
          <xdr:rowOff>295275</xdr:rowOff>
        </xdr:from>
        <xdr:to>
          <xdr:col>9</xdr:col>
          <xdr:colOff>66675</xdr:colOff>
          <xdr:row>97</xdr:row>
          <xdr:rowOff>9525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6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95</xdr:row>
          <xdr:rowOff>295275</xdr:rowOff>
        </xdr:from>
        <xdr:to>
          <xdr:col>11</xdr:col>
          <xdr:colOff>66675</xdr:colOff>
          <xdr:row>97</xdr:row>
          <xdr:rowOff>9525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6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95</xdr:row>
          <xdr:rowOff>295275</xdr:rowOff>
        </xdr:from>
        <xdr:to>
          <xdr:col>13</xdr:col>
          <xdr:colOff>66675</xdr:colOff>
          <xdr:row>97</xdr:row>
          <xdr:rowOff>9525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6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95</xdr:row>
          <xdr:rowOff>295275</xdr:rowOff>
        </xdr:from>
        <xdr:to>
          <xdr:col>15</xdr:col>
          <xdr:colOff>66675</xdr:colOff>
          <xdr:row>97</xdr:row>
          <xdr:rowOff>9525</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6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95</xdr:row>
          <xdr:rowOff>295275</xdr:rowOff>
        </xdr:from>
        <xdr:to>
          <xdr:col>17</xdr:col>
          <xdr:colOff>66675</xdr:colOff>
          <xdr:row>97</xdr:row>
          <xdr:rowOff>9525</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6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95</xdr:row>
          <xdr:rowOff>295275</xdr:rowOff>
        </xdr:from>
        <xdr:to>
          <xdr:col>19</xdr:col>
          <xdr:colOff>66675</xdr:colOff>
          <xdr:row>97</xdr:row>
          <xdr:rowOff>9525</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6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104</xdr:row>
          <xdr:rowOff>38100</xdr:rowOff>
        </xdr:from>
        <xdr:to>
          <xdr:col>9</xdr:col>
          <xdr:colOff>66675</xdr:colOff>
          <xdr:row>106</xdr:row>
          <xdr:rowOff>9525</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6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104</xdr:row>
          <xdr:rowOff>38100</xdr:rowOff>
        </xdr:from>
        <xdr:to>
          <xdr:col>11</xdr:col>
          <xdr:colOff>66675</xdr:colOff>
          <xdr:row>106</xdr:row>
          <xdr:rowOff>9525</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6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104</xdr:row>
          <xdr:rowOff>38100</xdr:rowOff>
        </xdr:from>
        <xdr:to>
          <xdr:col>13</xdr:col>
          <xdr:colOff>66675</xdr:colOff>
          <xdr:row>106</xdr:row>
          <xdr:rowOff>9525</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6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104</xdr:row>
          <xdr:rowOff>38100</xdr:rowOff>
        </xdr:from>
        <xdr:to>
          <xdr:col>15</xdr:col>
          <xdr:colOff>66675</xdr:colOff>
          <xdr:row>106</xdr:row>
          <xdr:rowOff>9525</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6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104</xdr:row>
          <xdr:rowOff>38100</xdr:rowOff>
        </xdr:from>
        <xdr:to>
          <xdr:col>17</xdr:col>
          <xdr:colOff>66675</xdr:colOff>
          <xdr:row>106</xdr:row>
          <xdr:rowOff>9525</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6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104</xdr:row>
          <xdr:rowOff>38100</xdr:rowOff>
        </xdr:from>
        <xdr:to>
          <xdr:col>19</xdr:col>
          <xdr:colOff>66675</xdr:colOff>
          <xdr:row>106</xdr:row>
          <xdr:rowOff>9525</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6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120</xdr:row>
          <xdr:rowOff>171450</xdr:rowOff>
        </xdr:from>
        <xdr:to>
          <xdr:col>11</xdr:col>
          <xdr:colOff>95250</xdr:colOff>
          <xdr:row>122</xdr:row>
          <xdr:rowOff>9525</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6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120</xdr:row>
          <xdr:rowOff>171450</xdr:rowOff>
        </xdr:from>
        <xdr:to>
          <xdr:col>13</xdr:col>
          <xdr:colOff>114300</xdr:colOff>
          <xdr:row>122</xdr:row>
          <xdr:rowOff>9525</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6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122</xdr:row>
          <xdr:rowOff>171450</xdr:rowOff>
        </xdr:from>
        <xdr:to>
          <xdr:col>11</xdr:col>
          <xdr:colOff>95250</xdr:colOff>
          <xdr:row>124</xdr:row>
          <xdr:rowOff>9525</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6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122</xdr:row>
          <xdr:rowOff>171450</xdr:rowOff>
        </xdr:from>
        <xdr:to>
          <xdr:col>13</xdr:col>
          <xdr:colOff>114300</xdr:colOff>
          <xdr:row>124</xdr:row>
          <xdr:rowOff>9525</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6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123</xdr:row>
          <xdr:rowOff>171450</xdr:rowOff>
        </xdr:from>
        <xdr:to>
          <xdr:col>11</xdr:col>
          <xdr:colOff>95250</xdr:colOff>
          <xdr:row>125</xdr:row>
          <xdr:rowOff>9525</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06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123</xdr:row>
          <xdr:rowOff>171450</xdr:rowOff>
        </xdr:from>
        <xdr:to>
          <xdr:col>13</xdr:col>
          <xdr:colOff>114300</xdr:colOff>
          <xdr:row>125</xdr:row>
          <xdr:rowOff>9525</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6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118</xdr:row>
          <xdr:rowOff>171450</xdr:rowOff>
        </xdr:from>
        <xdr:to>
          <xdr:col>2</xdr:col>
          <xdr:colOff>95250</xdr:colOff>
          <xdr:row>120</xdr:row>
          <xdr:rowOff>9525</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06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117</xdr:row>
          <xdr:rowOff>171450</xdr:rowOff>
        </xdr:from>
        <xdr:to>
          <xdr:col>2</xdr:col>
          <xdr:colOff>95250</xdr:colOff>
          <xdr:row>119</xdr:row>
          <xdr:rowOff>9525</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06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77</xdr:row>
          <xdr:rowOff>0</xdr:rowOff>
        </xdr:from>
        <xdr:to>
          <xdr:col>9</xdr:col>
          <xdr:colOff>66675</xdr:colOff>
          <xdr:row>78</xdr:row>
          <xdr:rowOff>28575</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06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77</xdr:row>
          <xdr:rowOff>0</xdr:rowOff>
        </xdr:from>
        <xdr:to>
          <xdr:col>11</xdr:col>
          <xdr:colOff>66675</xdr:colOff>
          <xdr:row>78</xdr:row>
          <xdr:rowOff>28575</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06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77</xdr:row>
          <xdr:rowOff>0</xdr:rowOff>
        </xdr:from>
        <xdr:to>
          <xdr:col>13</xdr:col>
          <xdr:colOff>66675</xdr:colOff>
          <xdr:row>78</xdr:row>
          <xdr:rowOff>28575</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6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77</xdr:row>
          <xdr:rowOff>0</xdr:rowOff>
        </xdr:from>
        <xdr:to>
          <xdr:col>15</xdr:col>
          <xdr:colOff>66675</xdr:colOff>
          <xdr:row>78</xdr:row>
          <xdr:rowOff>28575</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06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77</xdr:row>
          <xdr:rowOff>0</xdr:rowOff>
        </xdr:from>
        <xdr:to>
          <xdr:col>17</xdr:col>
          <xdr:colOff>66675</xdr:colOff>
          <xdr:row>78</xdr:row>
          <xdr:rowOff>28575</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6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77</xdr:row>
          <xdr:rowOff>0</xdr:rowOff>
        </xdr:from>
        <xdr:to>
          <xdr:col>19</xdr:col>
          <xdr:colOff>66675</xdr:colOff>
          <xdr:row>78</xdr:row>
          <xdr:rowOff>28575</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06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78</xdr:row>
          <xdr:rowOff>171450</xdr:rowOff>
        </xdr:from>
        <xdr:to>
          <xdr:col>9</xdr:col>
          <xdr:colOff>66675</xdr:colOff>
          <xdr:row>83</xdr:row>
          <xdr:rowOff>9525</xdr:rowOff>
        </xdr:to>
        <xdr:grpSp>
          <xdr:nvGrpSpPr>
            <xdr:cNvPr id="28" name="Group 27">
              <a:extLst>
                <a:ext uri="{FF2B5EF4-FFF2-40B4-BE49-F238E27FC236}">
                  <a16:creationId xmlns:a16="http://schemas.microsoft.com/office/drawing/2014/main" id="{00000000-0008-0000-0600-00001C000000}"/>
                </a:ext>
              </a:extLst>
            </xdr:cNvPr>
            <xdr:cNvGrpSpPr/>
          </xdr:nvGrpSpPr>
          <xdr:grpSpPr>
            <a:xfrm>
              <a:off x="2828925" y="14706600"/>
              <a:ext cx="304800" cy="790575"/>
              <a:chOff x="2828925" y="14706600"/>
              <a:chExt cx="304800" cy="790575"/>
            </a:xfrm>
          </xdr:grpSpPr>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0600-00001B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0600-00001C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0600-00001D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0600-00001E500000}"/>
                  </a:ext>
                </a:extLst>
              </xdr:cNvPr>
              <xdr:cNvSpPr/>
            </xdr:nvSpPr>
            <xdr:spPr bwMode="auto">
              <a:xfrm>
                <a:off x="2828925" y="15278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24</xdr:row>
          <xdr:rowOff>171450</xdr:rowOff>
        </xdr:from>
        <xdr:to>
          <xdr:col>11</xdr:col>
          <xdr:colOff>114300</xdr:colOff>
          <xdr:row>26</xdr:row>
          <xdr:rowOff>9525</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0600-00001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28</xdr:row>
          <xdr:rowOff>171450</xdr:rowOff>
        </xdr:from>
        <xdr:to>
          <xdr:col>11</xdr:col>
          <xdr:colOff>114300</xdr:colOff>
          <xdr:row>34</xdr:row>
          <xdr:rowOff>9525</xdr:rowOff>
        </xdr:to>
        <xdr:grpSp>
          <xdr:nvGrpSpPr>
            <xdr:cNvPr id="34" name="Group 33">
              <a:extLst>
                <a:ext uri="{FF2B5EF4-FFF2-40B4-BE49-F238E27FC236}">
                  <a16:creationId xmlns:a16="http://schemas.microsoft.com/office/drawing/2014/main" id="{00000000-0008-0000-0600-000022000000}"/>
                </a:ext>
              </a:extLst>
            </xdr:cNvPr>
            <xdr:cNvGrpSpPr/>
          </xdr:nvGrpSpPr>
          <xdr:grpSpPr>
            <a:xfrm>
              <a:off x="3581400" y="5591175"/>
              <a:ext cx="304800" cy="981075"/>
              <a:chOff x="4152900" y="5476875"/>
              <a:chExt cx="304800" cy="981075"/>
            </a:xfrm>
          </xdr:grpSpPr>
          <xdr:sp macro="" textlink="">
            <xdr:nvSpPr>
              <xdr:cNvPr id="20512" name="Check Box 32" hidden="1">
                <a:extLst>
                  <a:ext uri="{63B3BB69-23CF-44E3-9099-C40C66FF867C}">
                    <a14:compatExt spid="_x0000_s20512"/>
                  </a:ext>
                  <a:ext uri="{FF2B5EF4-FFF2-40B4-BE49-F238E27FC236}">
                    <a16:creationId xmlns:a16="http://schemas.microsoft.com/office/drawing/2014/main" id="{00000000-0008-0000-0600-000020500000}"/>
                  </a:ext>
                </a:extLst>
              </xdr:cNvPr>
              <xdr:cNvSpPr/>
            </xdr:nvSpPr>
            <xdr:spPr bwMode="auto">
              <a:xfrm>
                <a:off x="4152900" y="5476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3" name="Check Box 33" hidden="1">
                <a:extLst>
                  <a:ext uri="{63B3BB69-23CF-44E3-9099-C40C66FF867C}">
                    <a14:compatExt spid="_x0000_s20513"/>
                  </a:ext>
                  <a:ext uri="{FF2B5EF4-FFF2-40B4-BE49-F238E27FC236}">
                    <a16:creationId xmlns:a16="http://schemas.microsoft.com/office/drawing/2014/main" id="{00000000-0008-0000-0600-000021500000}"/>
                  </a:ext>
                </a:extLst>
              </xdr:cNvPr>
              <xdr:cNvSpPr/>
            </xdr:nvSpPr>
            <xdr:spPr bwMode="auto">
              <a:xfrm>
                <a:off x="4152900" y="5667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4" name="Check Box 34" hidden="1">
                <a:extLst>
                  <a:ext uri="{63B3BB69-23CF-44E3-9099-C40C66FF867C}">
                    <a14:compatExt spid="_x0000_s20514"/>
                  </a:ext>
                  <a:ext uri="{FF2B5EF4-FFF2-40B4-BE49-F238E27FC236}">
                    <a16:creationId xmlns:a16="http://schemas.microsoft.com/office/drawing/2014/main" id="{00000000-0008-0000-0600-000022500000}"/>
                  </a:ext>
                </a:extLst>
              </xdr:cNvPr>
              <xdr:cNvSpPr/>
            </xdr:nvSpPr>
            <xdr:spPr bwMode="auto">
              <a:xfrm>
                <a:off x="4152900" y="5857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5" name="Check Box 35" hidden="1">
                <a:extLst>
                  <a:ext uri="{63B3BB69-23CF-44E3-9099-C40C66FF867C}">
                    <a14:compatExt spid="_x0000_s20515"/>
                  </a:ext>
                  <a:ext uri="{FF2B5EF4-FFF2-40B4-BE49-F238E27FC236}">
                    <a16:creationId xmlns:a16="http://schemas.microsoft.com/office/drawing/2014/main" id="{00000000-0008-0000-0600-000023500000}"/>
                  </a:ext>
                </a:extLst>
              </xdr:cNvPr>
              <xdr:cNvSpPr/>
            </xdr:nvSpPr>
            <xdr:spPr bwMode="auto">
              <a:xfrm>
                <a:off x="4152900" y="6048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0600-000024500000}"/>
                  </a:ext>
                </a:extLst>
              </xdr:cNvPr>
              <xdr:cNvSpPr/>
            </xdr:nvSpPr>
            <xdr:spPr bwMode="auto">
              <a:xfrm>
                <a:off x="4152900" y="6238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34</xdr:row>
          <xdr:rowOff>171450</xdr:rowOff>
        </xdr:from>
        <xdr:to>
          <xdr:col>11</xdr:col>
          <xdr:colOff>114300</xdr:colOff>
          <xdr:row>39</xdr:row>
          <xdr:rowOff>9525</xdr:rowOff>
        </xdr:to>
        <xdr:grpSp>
          <xdr:nvGrpSpPr>
            <xdr:cNvPr id="40" name="Group 39">
              <a:extLst>
                <a:ext uri="{FF2B5EF4-FFF2-40B4-BE49-F238E27FC236}">
                  <a16:creationId xmlns:a16="http://schemas.microsoft.com/office/drawing/2014/main" id="{00000000-0008-0000-0600-000028000000}"/>
                </a:ext>
              </a:extLst>
            </xdr:cNvPr>
            <xdr:cNvGrpSpPr/>
          </xdr:nvGrpSpPr>
          <xdr:grpSpPr>
            <a:xfrm>
              <a:off x="3581400" y="6734175"/>
              <a:ext cx="304800" cy="790575"/>
              <a:chOff x="4152900" y="6619875"/>
              <a:chExt cx="304800" cy="790575"/>
            </a:xfrm>
          </xdr:grpSpPr>
          <xdr:sp macro="" textlink="">
            <xdr:nvSpPr>
              <xdr:cNvPr id="20517" name="Check Box 37" hidden="1">
                <a:extLst>
                  <a:ext uri="{63B3BB69-23CF-44E3-9099-C40C66FF867C}">
                    <a14:compatExt spid="_x0000_s20517"/>
                  </a:ext>
                  <a:ext uri="{FF2B5EF4-FFF2-40B4-BE49-F238E27FC236}">
                    <a16:creationId xmlns:a16="http://schemas.microsoft.com/office/drawing/2014/main" id="{00000000-0008-0000-0600-000025500000}"/>
                  </a:ext>
                </a:extLst>
              </xdr:cNvPr>
              <xdr:cNvSpPr/>
            </xdr:nvSpPr>
            <xdr:spPr bwMode="auto">
              <a:xfrm>
                <a:off x="4152900" y="6619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8" name="Check Box 38" hidden="1">
                <a:extLst>
                  <a:ext uri="{63B3BB69-23CF-44E3-9099-C40C66FF867C}">
                    <a14:compatExt spid="_x0000_s20518"/>
                  </a:ext>
                  <a:ext uri="{FF2B5EF4-FFF2-40B4-BE49-F238E27FC236}">
                    <a16:creationId xmlns:a16="http://schemas.microsoft.com/office/drawing/2014/main" id="{00000000-0008-0000-0600-0000265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9" name="Check Box 39" hidden="1">
                <a:extLst>
                  <a:ext uri="{63B3BB69-23CF-44E3-9099-C40C66FF867C}">
                    <a14:compatExt spid="_x0000_s20519"/>
                  </a:ext>
                  <a:ext uri="{FF2B5EF4-FFF2-40B4-BE49-F238E27FC236}">
                    <a16:creationId xmlns:a16="http://schemas.microsoft.com/office/drawing/2014/main" id="{00000000-0008-0000-0600-0000275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20" name="Check Box 40" hidden="1">
                <a:extLst>
                  <a:ext uri="{63B3BB69-23CF-44E3-9099-C40C66FF867C}">
                    <a14:compatExt spid="_x0000_s20520"/>
                  </a:ext>
                  <a:ext uri="{FF2B5EF4-FFF2-40B4-BE49-F238E27FC236}">
                    <a16:creationId xmlns:a16="http://schemas.microsoft.com/office/drawing/2014/main" id="{00000000-0008-0000-0600-000028500000}"/>
                  </a:ext>
                </a:extLst>
              </xdr:cNvPr>
              <xdr:cNvSpPr/>
            </xdr:nvSpPr>
            <xdr:spPr bwMode="auto">
              <a:xfrm>
                <a:off x="4152900" y="7191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18</xdr:row>
          <xdr:rowOff>171450</xdr:rowOff>
        </xdr:from>
        <xdr:to>
          <xdr:col>2</xdr:col>
          <xdr:colOff>104775</xdr:colOff>
          <xdr:row>20</xdr:row>
          <xdr:rowOff>9525</xdr:rowOff>
        </xdr:to>
        <xdr:sp macro="" textlink="">
          <xdr:nvSpPr>
            <xdr:cNvPr id="20521" name="Check Box 41" hidden="1">
              <a:extLst>
                <a:ext uri="{63B3BB69-23CF-44E3-9099-C40C66FF867C}">
                  <a14:compatExt spid="_x0000_s20521"/>
                </a:ext>
                <a:ext uri="{FF2B5EF4-FFF2-40B4-BE49-F238E27FC236}">
                  <a16:creationId xmlns:a16="http://schemas.microsoft.com/office/drawing/2014/main" id="{00000000-0008-0000-0600-00002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19</xdr:row>
          <xdr:rowOff>171450</xdr:rowOff>
        </xdr:from>
        <xdr:to>
          <xdr:col>2</xdr:col>
          <xdr:colOff>104775</xdr:colOff>
          <xdr:row>21</xdr:row>
          <xdr:rowOff>9525</xdr:rowOff>
        </xdr:to>
        <xdr:sp macro="" textlink="">
          <xdr:nvSpPr>
            <xdr:cNvPr id="20522" name="Check Box 42" hidden="1">
              <a:extLst>
                <a:ext uri="{63B3BB69-23CF-44E3-9099-C40C66FF867C}">
                  <a14:compatExt spid="_x0000_s20522"/>
                </a:ext>
                <a:ext uri="{FF2B5EF4-FFF2-40B4-BE49-F238E27FC236}">
                  <a16:creationId xmlns:a16="http://schemas.microsoft.com/office/drawing/2014/main" id="{00000000-0008-0000-0600-00002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126</xdr:row>
          <xdr:rowOff>171450</xdr:rowOff>
        </xdr:from>
        <xdr:to>
          <xdr:col>11</xdr:col>
          <xdr:colOff>95250</xdr:colOff>
          <xdr:row>128</xdr:row>
          <xdr:rowOff>9525</xdr:rowOff>
        </xdr:to>
        <xdr:sp macro="" textlink="">
          <xdr:nvSpPr>
            <xdr:cNvPr id="20523" name="Check Box 43" hidden="1">
              <a:extLst>
                <a:ext uri="{63B3BB69-23CF-44E3-9099-C40C66FF867C}">
                  <a14:compatExt spid="_x0000_s20523"/>
                </a:ext>
                <a:ext uri="{FF2B5EF4-FFF2-40B4-BE49-F238E27FC236}">
                  <a16:creationId xmlns:a16="http://schemas.microsoft.com/office/drawing/2014/main" id="{00000000-0008-0000-0600-00002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126</xdr:row>
          <xdr:rowOff>171450</xdr:rowOff>
        </xdr:from>
        <xdr:to>
          <xdr:col>13</xdr:col>
          <xdr:colOff>114300</xdr:colOff>
          <xdr:row>128</xdr:row>
          <xdr:rowOff>9525</xdr:rowOff>
        </xdr:to>
        <xdr:sp macro="" textlink="">
          <xdr:nvSpPr>
            <xdr:cNvPr id="20524" name="Check Box 44" hidden="1">
              <a:extLst>
                <a:ext uri="{63B3BB69-23CF-44E3-9099-C40C66FF867C}">
                  <a14:compatExt spid="_x0000_s20524"/>
                </a:ext>
                <a:ext uri="{FF2B5EF4-FFF2-40B4-BE49-F238E27FC236}">
                  <a16:creationId xmlns:a16="http://schemas.microsoft.com/office/drawing/2014/main" id="{00000000-0008-0000-0600-00002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128</xdr:row>
          <xdr:rowOff>180975</xdr:rowOff>
        </xdr:from>
        <xdr:to>
          <xdr:col>11</xdr:col>
          <xdr:colOff>57150</xdr:colOff>
          <xdr:row>132</xdr:row>
          <xdr:rowOff>19050</xdr:rowOff>
        </xdr:to>
        <xdr:grpSp>
          <xdr:nvGrpSpPr>
            <xdr:cNvPr id="49" name="Group 48">
              <a:extLst>
                <a:ext uri="{FF2B5EF4-FFF2-40B4-BE49-F238E27FC236}">
                  <a16:creationId xmlns:a16="http://schemas.microsoft.com/office/drawing/2014/main" id="{00000000-0008-0000-0600-000031000000}"/>
                </a:ext>
              </a:extLst>
            </xdr:cNvPr>
            <xdr:cNvGrpSpPr/>
          </xdr:nvGrpSpPr>
          <xdr:grpSpPr>
            <a:xfrm>
              <a:off x="3562350" y="23964900"/>
              <a:ext cx="266700" cy="600075"/>
              <a:chOff x="4152900" y="6619875"/>
              <a:chExt cx="304800" cy="600075"/>
            </a:xfrm>
          </xdr:grpSpPr>
          <xdr:sp macro="" textlink="">
            <xdr:nvSpPr>
              <xdr:cNvPr id="20525" name="Check Box 45" hidden="1">
                <a:extLst>
                  <a:ext uri="{63B3BB69-23CF-44E3-9099-C40C66FF867C}">
                    <a14:compatExt spid="_x0000_s20525"/>
                  </a:ext>
                  <a:ext uri="{FF2B5EF4-FFF2-40B4-BE49-F238E27FC236}">
                    <a16:creationId xmlns:a16="http://schemas.microsoft.com/office/drawing/2014/main" id="{00000000-0008-0000-0600-00002D500000}"/>
                  </a:ext>
                </a:extLst>
              </xdr:cNvPr>
              <xdr:cNvSpPr/>
            </xdr:nvSpPr>
            <xdr:spPr bwMode="auto">
              <a:xfrm>
                <a:off x="4152900" y="6619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26" name="Check Box 46" hidden="1">
                <a:extLst>
                  <a:ext uri="{63B3BB69-23CF-44E3-9099-C40C66FF867C}">
                    <a14:compatExt spid="_x0000_s20526"/>
                  </a:ext>
                  <a:ext uri="{FF2B5EF4-FFF2-40B4-BE49-F238E27FC236}">
                    <a16:creationId xmlns:a16="http://schemas.microsoft.com/office/drawing/2014/main" id="{00000000-0008-0000-0600-00002E5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27" name="Check Box 47" hidden="1">
                <a:extLst>
                  <a:ext uri="{63B3BB69-23CF-44E3-9099-C40C66FF867C}">
                    <a14:compatExt spid="_x0000_s20527"/>
                  </a:ext>
                  <a:ext uri="{FF2B5EF4-FFF2-40B4-BE49-F238E27FC236}">
                    <a16:creationId xmlns:a16="http://schemas.microsoft.com/office/drawing/2014/main" id="{00000000-0008-0000-0600-00002F5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119</xdr:row>
          <xdr:rowOff>171450</xdr:rowOff>
        </xdr:from>
        <xdr:to>
          <xdr:col>11</xdr:col>
          <xdr:colOff>95250</xdr:colOff>
          <xdr:row>121</xdr:row>
          <xdr:rowOff>9525</xdr:rowOff>
        </xdr:to>
        <xdr:sp macro="" textlink="">
          <xdr:nvSpPr>
            <xdr:cNvPr id="20528" name="Check Box 48" hidden="1">
              <a:extLst>
                <a:ext uri="{63B3BB69-23CF-44E3-9099-C40C66FF867C}">
                  <a14:compatExt spid="_x0000_s20528"/>
                </a:ext>
                <a:ext uri="{FF2B5EF4-FFF2-40B4-BE49-F238E27FC236}">
                  <a16:creationId xmlns:a16="http://schemas.microsoft.com/office/drawing/2014/main" id="{00000000-0008-0000-0600-00003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119</xdr:row>
          <xdr:rowOff>171450</xdr:rowOff>
        </xdr:from>
        <xdr:to>
          <xdr:col>13</xdr:col>
          <xdr:colOff>114300</xdr:colOff>
          <xdr:row>121</xdr:row>
          <xdr:rowOff>9525</xdr:rowOff>
        </xdr:to>
        <xdr:sp macro="" textlink="">
          <xdr:nvSpPr>
            <xdr:cNvPr id="20529" name="Check Box 49" hidden="1">
              <a:extLst>
                <a:ext uri="{63B3BB69-23CF-44E3-9099-C40C66FF867C}">
                  <a14:compatExt spid="_x0000_s20529"/>
                </a:ext>
                <a:ext uri="{FF2B5EF4-FFF2-40B4-BE49-F238E27FC236}">
                  <a16:creationId xmlns:a16="http://schemas.microsoft.com/office/drawing/2014/main" id="{00000000-0008-0000-0600-00003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118</xdr:row>
          <xdr:rowOff>171450</xdr:rowOff>
        </xdr:from>
        <xdr:to>
          <xdr:col>5</xdr:col>
          <xdr:colOff>95250</xdr:colOff>
          <xdr:row>120</xdr:row>
          <xdr:rowOff>9525</xdr:rowOff>
        </xdr:to>
        <xdr:sp macro="" textlink="">
          <xdr:nvSpPr>
            <xdr:cNvPr id="20530" name="Check Box 50" hidden="1">
              <a:extLst>
                <a:ext uri="{63B3BB69-23CF-44E3-9099-C40C66FF867C}">
                  <a14:compatExt spid="_x0000_s20530"/>
                </a:ext>
                <a:ext uri="{FF2B5EF4-FFF2-40B4-BE49-F238E27FC236}">
                  <a16:creationId xmlns:a16="http://schemas.microsoft.com/office/drawing/2014/main" id="{00000000-0008-0000-0600-00003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117</xdr:row>
          <xdr:rowOff>171450</xdr:rowOff>
        </xdr:from>
        <xdr:to>
          <xdr:col>5</xdr:col>
          <xdr:colOff>95250</xdr:colOff>
          <xdr:row>119</xdr:row>
          <xdr:rowOff>9525</xdr:rowOff>
        </xdr:to>
        <xdr:sp macro="" textlink="">
          <xdr:nvSpPr>
            <xdr:cNvPr id="20531" name="Check Box 51" hidden="1">
              <a:extLst>
                <a:ext uri="{63B3BB69-23CF-44E3-9099-C40C66FF867C}">
                  <a14:compatExt spid="_x0000_s20531"/>
                </a:ext>
                <a:ext uri="{FF2B5EF4-FFF2-40B4-BE49-F238E27FC236}">
                  <a16:creationId xmlns:a16="http://schemas.microsoft.com/office/drawing/2014/main" id="{00000000-0008-0000-0600-00003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118</xdr:row>
          <xdr:rowOff>171450</xdr:rowOff>
        </xdr:from>
        <xdr:to>
          <xdr:col>8</xdr:col>
          <xdr:colOff>95250</xdr:colOff>
          <xdr:row>120</xdr:row>
          <xdr:rowOff>9525</xdr:rowOff>
        </xdr:to>
        <xdr:sp macro="" textlink="">
          <xdr:nvSpPr>
            <xdr:cNvPr id="20532" name="Check Box 52" hidden="1">
              <a:extLst>
                <a:ext uri="{63B3BB69-23CF-44E3-9099-C40C66FF867C}">
                  <a14:compatExt spid="_x0000_s20532"/>
                </a:ext>
                <a:ext uri="{FF2B5EF4-FFF2-40B4-BE49-F238E27FC236}">
                  <a16:creationId xmlns:a16="http://schemas.microsoft.com/office/drawing/2014/main" id="{00000000-0008-0000-0600-00003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117</xdr:row>
          <xdr:rowOff>171450</xdr:rowOff>
        </xdr:from>
        <xdr:to>
          <xdr:col>8</xdr:col>
          <xdr:colOff>95250</xdr:colOff>
          <xdr:row>119</xdr:row>
          <xdr:rowOff>9525</xdr:rowOff>
        </xdr:to>
        <xdr:sp macro="" textlink="">
          <xdr:nvSpPr>
            <xdr:cNvPr id="20533" name="Check Box 53" hidden="1">
              <a:extLst>
                <a:ext uri="{63B3BB69-23CF-44E3-9099-C40C66FF867C}">
                  <a14:compatExt spid="_x0000_s20533"/>
                </a:ext>
                <a:ext uri="{FF2B5EF4-FFF2-40B4-BE49-F238E27FC236}">
                  <a16:creationId xmlns:a16="http://schemas.microsoft.com/office/drawing/2014/main" id="{00000000-0008-0000-0600-00003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118</xdr:row>
          <xdr:rowOff>171450</xdr:rowOff>
        </xdr:from>
        <xdr:to>
          <xdr:col>11</xdr:col>
          <xdr:colOff>95250</xdr:colOff>
          <xdr:row>120</xdr:row>
          <xdr:rowOff>9525</xdr:rowOff>
        </xdr:to>
        <xdr:sp macro="" textlink="">
          <xdr:nvSpPr>
            <xdr:cNvPr id="20534" name="Check Box 54" hidden="1">
              <a:extLst>
                <a:ext uri="{63B3BB69-23CF-44E3-9099-C40C66FF867C}">
                  <a14:compatExt spid="_x0000_s20534"/>
                </a:ext>
                <a:ext uri="{FF2B5EF4-FFF2-40B4-BE49-F238E27FC236}">
                  <a16:creationId xmlns:a16="http://schemas.microsoft.com/office/drawing/2014/main" id="{00000000-0008-0000-0600-00003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117</xdr:row>
          <xdr:rowOff>171450</xdr:rowOff>
        </xdr:from>
        <xdr:to>
          <xdr:col>11</xdr:col>
          <xdr:colOff>95250</xdr:colOff>
          <xdr:row>119</xdr:row>
          <xdr:rowOff>9525</xdr:rowOff>
        </xdr:to>
        <xdr:sp macro="" textlink="">
          <xdr:nvSpPr>
            <xdr:cNvPr id="20535" name="Check Box 55" hidden="1">
              <a:extLst>
                <a:ext uri="{63B3BB69-23CF-44E3-9099-C40C66FF867C}">
                  <a14:compatExt spid="_x0000_s20535"/>
                </a:ext>
                <a:ext uri="{FF2B5EF4-FFF2-40B4-BE49-F238E27FC236}">
                  <a16:creationId xmlns:a16="http://schemas.microsoft.com/office/drawing/2014/main" id="{00000000-0008-0000-0600-00003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135</xdr:row>
          <xdr:rowOff>171450</xdr:rowOff>
        </xdr:from>
        <xdr:to>
          <xdr:col>11</xdr:col>
          <xdr:colOff>95250</xdr:colOff>
          <xdr:row>137</xdr:row>
          <xdr:rowOff>9525</xdr:rowOff>
        </xdr:to>
        <xdr:sp macro="" textlink="">
          <xdr:nvSpPr>
            <xdr:cNvPr id="20536" name="Check Box 56" hidden="1">
              <a:extLst>
                <a:ext uri="{63B3BB69-23CF-44E3-9099-C40C66FF867C}">
                  <a14:compatExt spid="_x0000_s20536"/>
                </a:ext>
                <a:ext uri="{FF2B5EF4-FFF2-40B4-BE49-F238E27FC236}">
                  <a16:creationId xmlns:a16="http://schemas.microsoft.com/office/drawing/2014/main" id="{00000000-0008-0000-0600-00003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135</xdr:row>
          <xdr:rowOff>171450</xdr:rowOff>
        </xdr:from>
        <xdr:to>
          <xdr:col>13</xdr:col>
          <xdr:colOff>114300</xdr:colOff>
          <xdr:row>137</xdr:row>
          <xdr:rowOff>9525</xdr:rowOff>
        </xdr:to>
        <xdr:sp macro="" textlink="">
          <xdr:nvSpPr>
            <xdr:cNvPr id="20537" name="Check Box 57" hidden="1">
              <a:extLst>
                <a:ext uri="{63B3BB69-23CF-44E3-9099-C40C66FF867C}">
                  <a14:compatExt spid="_x0000_s20537"/>
                </a:ext>
                <a:ext uri="{FF2B5EF4-FFF2-40B4-BE49-F238E27FC236}">
                  <a16:creationId xmlns:a16="http://schemas.microsoft.com/office/drawing/2014/main" id="{00000000-0008-0000-0600-00003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134</xdr:row>
          <xdr:rowOff>171450</xdr:rowOff>
        </xdr:from>
        <xdr:to>
          <xdr:col>11</xdr:col>
          <xdr:colOff>95250</xdr:colOff>
          <xdr:row>136</xdr:row>
          <xdr:rowOff>9525</xdr:rowOff>
        </xdr:to>
        <xdr:sp macro="" textlink="">
          <xdr:nvSpPr>
            <xdr:cNvPr id="20538" name="Check Box 58" hidden="1">
              <a:extLst>
                <a:ext uri="{63B3BB69-23CF-44E3-9099-C40C66FF867C}">
                  <a14:compatExt spid="_x0000_s20538"/>
                </a:ext>
                <a:ext uri="{FF2B5EF4-FFF2-40B4-BE49-F238E27FC236}">
                  <a16:creationId xmlns:a16="http://schemas.microsoft.com/office/drawing/2014/main" id="{00000000-0008-0000-0600-00003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134</xdr:row>
          <xdr:rowOff>171450</xdr:rowOff>
        </xdr:from>
        <xdr:to>
          <xdr:col>13</xdr:col>
          <xdr:colOff>114300</xdr:colOff>
          <xdr:row>136</xdr:row>
          <xdr:rowOff>9525</xdr:rowOff>
        </xdr:to>
        <xdr:sp macro="" textlink="">
          <xdr:nvSpPr>
            <xdr:cNvPr id="20539" name="Check Box 59" hidden="1">
              <a:extLst>
                <a:ext uri="{63B3BB69-23CF-44E3-9099-C40C66FF867C}">
                  <a14:compatExt spid="_x0000_s20539"/>
                </a:ext>
                <a:ext uri="{FF2B5EF4-FFF2-40B4-BE49-F238E27FC236}">
                  <a16:creationId xmlns:a16="http://schemas.microsoft.com/office/drawing/2014/main" id="{00000000-0008-0000-0600-00003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141</xdr:row>
          <xdr:rowOff>295275</xdr:rowOff>
        </xdr:from>
        <xdr:to>
          <xdr:col>8</xdr:col>
          <xdr:colOff>85725</xdr:colOff>
          <xdr:row>143</xdr:row>
          <xdr:rowOff>9525</xdr:rowOff>
        </xdr:to>
        <xdr:sp macro="" textlink="">
          <xdr:nvSpPr>
            <xdr:cNvPr id="20540" name="Check Box 60" hidden="1">
              <a:extLst>
                <a:ext uri="{63B3BB69-23CF-44E3-9099-C40C66FF867C}">
                  <a14:compatExt spid="_x0000_s20540"/>
                </a:ext>
                <a:ext uri="{FF2B5EF4-FFF2-40B4-BE49-F238E27FC236}">
                  <a16:creationId xmlns:a16="http://schemas.microsoft.com/office/drawing/2014/main" id="{00000000-0008-0000-0600-00003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142</xdr:row>
          <xdr:rowOff>171450</xdr:rowOff>
        </xdr:from>
        <xdr:to>
          <xdr:col>8</xdr:col>
          <xdr:colOff>85725</xdr:colOff>
          <xdr:row>144</xdr:row>
          <xdr:rowOff>9525</xdr:rowOff>
        </xdr:to>
        <xdr:sp macro="" textlink="">
          <xdr:nvSpPr>
            <xdr:cNvPr id="20541" name="Check Box 61" hidden="1">
              <a:extLst>
                <a:ext uri="{63B3BB69-23CF-44E3-9099-C40C66FF867C}">
                  <a14:compatExt spid="_x0000_s20541"/>
                </a:ext>
                <a:ext uri="{FF2B5EF4-FFF2-40B4-BE49-F238E27FC236}">
                  <a16:creationId xmlns:a16="http://schemas.microsoft.com/office/drawing/2014/main" id="{00000000-0008-0000-0600-00003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145</xdr:row>
          <xdr:rowOff>171450</xdr:rowOff>
        </xdr:from>
        <xdr:to>
          <xdr:col>11</xdr:col>
          <xdr:colOff>95250</xdr:colOff>
          <xdr:row>147</xdr:row>
          <xdr:rowOff>9525</xdr:rowOff>
        </xdr:to>
        <xdr:sp macro="" textlink="">
          <xdr:nvSpPr>
            <xdr:cNvPr id="20542" name="Check Box 62" hidden="1">
              <a:extLst>
                <a:ext uri="{63B3BB69-23CF-44E3-9099-C40C66FF867C}">
                  <a14:compatExt spid="_x0000_s20542"/>
                </a:ext>
                <a:ext uri="{FF2B5EF4-FFF2-40B4-BE49-F238E27FC236}">
                  <a16:creationId xmlns:a16="http://schemas.microsoft.com/office/drawing/2014/main" id="{00000000-0008-0000-0600-00003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145</xdr:row>
          <xdr:rowOff>171450</xdr:rowOff>
        </xdr:from>
        <xdr:to>
          <xdr:col>13</xdr:col>
          <xdr:colOff>114300</xdr:colOff>
          <xdr:row>147</xdr:row>
          <xdr:rowOff>9525</xdr:rowOff>
        </xdr:to>
        <xdr:sp macro="" textlink="">
          <xdr:nvSpPr>
            <xdr:cNvPr id="20543" name="Check Box 63" hidden="1">
              <a:extLst>
                <a:ext uri="{63B3BB69-23CF-44E3-9099-C40C66FF867C}">
                  <a14:compatExt spid="_x0000_s20543"/>
                </a:ext>
                <a:ext uri="{FF2B5EF4-FFF2-40B4-BE49-F238E27FC236}">
                  <a16:creationId xmlns:a16="http://schemas.microsoft.com/office/drawing/2014/main" id="{00000000-0008-0000-0600-00003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18</xdr:row>
          <xdr:rowOff>171450</xdr:rowOff>
        </xdr:from>
        <xdr:to>
          <xdr:col>7</xdr:col>
          <xdr:colOff>104775</xdr:colOff>
          <xdr:row>20</xdr:row>
          <xdr:rowOff>9525</xdr:rowOff>
        </xdr:to>
        <xdr:sp macro="" textlink="">
          <xdr:nvSpPr>
            <xdr:cNvPr id="20544" name="Check Box 64" hidden="1">
              <a:extLst>
                <a:ext uri="{63B3BB69-23CF-44E3-9099-C40C66FF867C}">
                  <a14:compatExt spid="_x0000_s20544"/>
                </a:ext>
                <a:ext uri="{FF2B5EF4-FFF2-40B4-BE49-F238E27FC236}">
                  <a16:creationId xmlns:a16="http://schemas.microsoft.com/office/drawing/2014/main" id="{00000000-0008-0000-0600-00004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19</xdr:row>
          <xdr:rowOff>171450</xdr:rowOff>
        </xdr:from>
        <xdr:to>
          <xdr:col>7</xdr:col>
          <xdr:colOff>104775</xdr:colOff>
          <xdr:row>21</xdr:row>
          <xdr:rowOff>9525</xdr:rowOff>
        </xdr:to>
        <xdr:sp macro="" textlink="">
          <xdr:nvSpPr>
            <xdr:cNvPr id="20545" name="Check Box 65" hidden="1">
              <a:extLst>
                <a:ext uri="{63B3BB69-23CF-44E3-9099-C40C66FF867C}">
                  <a14:compatExt spid="_x0000_s20545"/>
                </a:ext>
                <a:ext uri="{FF2B5EF4-FFF2-40B4-BE49-F238E27FC236}">
                  <a16:creationId xmlns:a16="http://schemas.microsoft.com/office/drawing/2014/main" id="{00000000-0008-0000-0600-00004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44</xdr:row>
          <xdr:rowOff>171450</xdr:rowOff>
        </xdr:from>
        <xdr:to>
          <xdr:col>2</xdr:col>
          <xdr:colOff>104775</xdr:colOff>
          <xdr:row>46</xdr:row>
          <xdr:rowOff>9525</xdr:rowOff>
        </xdr:to>
        <xdr:sp macro="" textlink="">
          <xdr:nvSpPr>
            <xdr:cNvPr id="20546" name="Check Box 66" hidden="1">
              <a:extLst>
                <a:ext uri="{63B3BB69-23CF-44E3-9099-C40C66FF867C}">
                  <a14:compatExt spid="_x0000_s20546"/>
                </a:ext>
                <a:ext uri="{FF2B5EF4-FFF2-40B4-BE49-F238E27FC236}">
                  <a16:creationId xmlns:a16="http://schemas.microsoft.com/office/drawing/2014/main" id="{00000000-0008-0000-0600-00004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45</xdr:row>
          <xdr:rowOff>171450</xdr:rowOff>
        </xdr:from>
        <xdr:to>
          <xdr:col>2</xdr:col>
          <xdr:colOff>104775</xdr:colOff>
          <xdr:row>47</xdr:row>
          <xdr:rowOff>9525</xdr:rowOff>
        </xdr:to>
        <xdr:sp macro="" textlink="">
          <xdr:nvSpPr>
            <xdr:cNvPr id="20547" name="Check Box 67" hidden="1">
              <a:extLst>
                <a:ext uri="{63B3BB69-23CF-44E3-9099-C40C66FF867C}">
                  <a14:compatExt spid="_x0000_s20547"/>
                </a:ext>
                <a:ext uri="{FF2B5EF4-FFF2-40B4-BE49-F238E27FC236}">
                  <a16:creationId xmlns:a16="http://schemas.microsoft.com/office/drawing/2014/main" id="{00000000-0008-0000-0600-00004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44</xdr:row>
          <xdr:rowOff>171450</xdr:rowOff>
        </xdr:from>
        <xdr:to>
          <xdr:col>7</xdr:col>
          <xdr:colOff>104775</xdr:colOff>
          <xdr:row>46</xdr:row>
          <xdr:rowOff>9525</xdr:rowOff>
        </xdr:to>
        <xdr:sp macro="" textlink="">
          <xdr:nvSpPr>
            <xdr:cNvPr id="20548" name="Check Box 68" hidden="1">
              <a:extLst>
                <a:ext uri="{63B3BB69-23CF-44E3-9099-C40C66FF867C}">
                  <a14:compatExt spid="_x0000_s20548"/>
                </a:ext>
                <a:ext uri="{FF2B5EF4-FFF2-40B4-BE49-F238E27FC236}">
                  <a16:creationId xmlns:a16="http://schemas.microsoft.com/office/drawing/2014/main" id="{00000000-0008-0000-0600-00004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45</xdr:row>
          <xdr:rowOff>171450</xdr:rowOff>
        </xdr:from>
        <xdr:to>
          <xdr:col>7</xdr:col>
          <xdr:colOff>104775</xdr:colOff>
          <xdr:row>47</xdr:row>
          <xdr:rowOff>9525</xdr:rowOff>
        </xdr:to>
        <xdr:sp macro="" textlink="">
          <xdr:nvSpPr>
            <xdr:cNvPr id="20549" name="Check Box 69" hidden="1">
              <a:extLst>
                <a:ext uri="{63B3BB69-23CF-44E3-9099-C40C66FF867C}">
                  <a14:compatExt spid="_x0000_s20549"/>
                </a:ext>
                <a:ext uri="{FF2B5EF4-FFF2-40B4-BE49-F238E27FC236}">
                  <a16:creationId xmlns:a16="http://schemas.microsoft.com/office/drawing/2014/main" id="{00000000-0008-0000-0600-00004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24</xdr:row>
          <xdr:rowOff>171450</xdr:rowOff>
        </xdr:from>
        <xdr:to>
          <xdr:col>13</xdr:col>
          <xdr:colOff>114300</xdr:colOff>
          <xdr:row>26</xdr:row>
          <xdr:rowOff>9525</xdr:rowOff>
        </xdr:to>
        <xdr:sp macro="" textlink="">
          <xdr:nvSpPr>
            <xdr:cNvPr id="20550" name="Check Box 70" hidden="1">
              <a:extLst>
                <a:ext uri="{63B3BB69-23CF-44E3-9099-C40C66FF867C}">
                  <a14:compatExt spid="_x0000_s20550"/>
                </a:ext>
                <a:ext uri="{FF2B5EF4-FFF2-40B4-BE49-F238E27FC236}">
                  <a16:creationId xmlns:a16="http://schemas.microsoft.com/office/drawing/2014/main" id="{00000000-0008-0000-0600-00004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8</xdr:row>
          <xdr:rowOff>295275</xdr:rowOff>
        </xdr:from>
        <xdr:to>
          <xdr:col>11</xdr:col>
          <xdr:colOff>104775</xdr:colOff>
          <xdr:row>10</xdr:row>
          <xdr:rowOff>9525</xdr:rowOff>
        </xdr:to>
        <xdr:sp macro="" textlink="">
          <xdr:nvSpPr>
            <xdr:cNvPr id="20551" name="Check Box 71" hidden="1">
              <a:extLst>
                <a:ext uri="{63B3BB69-23CF-44E3-9099-C40C66FF867C}">
                  <a14:compatExt spid="_x0000_s20551"/>
                </a:ext>
                <a:ext uri="{FF2B5EF4-FFF2-40B4-BE49-F238E27FC236}">
                  <a16:creationId xmlns:a16="http://schemas.microsoft.com/office/drawing/2014/main" id="{00000000-0008-0000-0600-00004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8</xdr:row>
          <xdr:rowOff>295275</xdr:rowOff>
        </xdr:from>
        <xdr:to>
          <xdr:col>13</xdr:col>
          <xdr:colOff>114300</xdr:colOff>
          <xdr:row>10</xdr:row>
          <xdr:rowOff>9525</xdr:rowOff>
        </xdr:to>
        <xdr:sp macro="" textlink="">
          <xdr:nvSpPr>
            <xdr:cNvPr id="20552" name="Check Box 72" hidden="1">
              <a:extLst>
                <a:ext uri="{63B3BB69-23CF-44E3-9099-C40C66FF867C}">
                  <a14:compatExt spid="_x0000_s20552"/>
                </a:ext>
                <a:ext uri="{FF2B5EF4-FFF2-40B4-BE49-F238E27FC236}">
                  <a16:creationId xmlns:a16="http://schemas.microsoft.com/office/drawing/2014/main" id="{00000000-0008-0000-0600-00004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24</xdr:row>
          <xdr:rowOff>171450</xdr:rowOff>
        </xdr:from>
        <xdr:to>
          <xdr:col>15</xdr:col>
          <xdr:colOff>114300</xdr:colOff>
          <xdr:row>26</xdr:row>
          <xdr:rowOff>9525</xdr:rowOff>
        </xdr:to>
        <xdr:sp macro="" textlink="">
          <xdr:nvSpPr>
            <xdr:cNvPr id="20553" name="Check Box 73" hidden="1">
              <a:extLst>
                <a:ext uri="{63B3BB69-23CF-44E3-9099-C40C66FF867C}">
                  <a14:compatExt spid="_x0000_s20553"/>
                </a:ext>
                <a:ext uri="{FF2B5EF4-FFF2-40B4-BE49-F238E27FC236}">
                  <a16:creationId xmlns:a16="http://schemas.microsoft.com/office/drawing/2014/main" id="{00000000-0008-0000-0600-00004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24</xdr:row>
          <xdr:rowOff>171450</xdr:rowOff>
        </xdr:from>
        <xdr:to>
          <xdr:col>17</xdr:col>
          <xdr:colOff>114300</xdr:colOff>
          <xdr:row>26</xdr:row>
          <xdr:rowOff>9525</xdr:rowOff>
        </xdr:to>
        <xdr:sp macro="" textlink="">
          <xdr:nvSpPr>
            <xdr:cNvPr id="20554" name="Check Box 74" hidden="1">
              <a:extLst>
                <a:ext uri="{63B3BB69-23CF-44E3-9099-C40C66FF867C}">
                  <a14:compatExt spid="_x0000_s20554"/>
                </a:ext>
                <a:ext uri="{FF2B5EF4-FFF2-40B4-BE49-F238E27FC236}">
                  <a16:creationId xmlns:a16="http://schemas.microsoft.com/office/drawing/2014/main" id="{00000000-0008-0000-0600-00004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34</xdr:row>
          <xdr:rowOff>171450</xdr:rowOff>
        </xdr:from>
        <xdr:to>
          <xdr:col>15</xdr:col>
          <xdr:colOff>114300</xdr:colOff>
          <xdr:row>39</xdr:row>
          <xdr:rowOff>9525</xdr:rowOff>
        </xdr:to>
        <xdr:grpSp>
          <xdr:nvGrpSpPr>
            <xdr:cNvPr id="80" name="Group 79">
              <a:extLst>
                <a:ext uri="{FF2B5EF4-FFF2-40B4-BE49-F238E27FC236}">
                  <a16:creationId xmlns:a16="http://schemas.microsoft.com/office/drawing/2014/main" id="{00000000-0008-0000-0600-000050000000}"/>
                </a:ext>
              </a:extLst>
            </xdr:cNvPr>
            <xdr:cNvGrpSpPr/>
          </xdr:nvGrpSpPr>
          <xdr:grpSpPr>
            <a:xfrm>
              <a:off x="4991100" y="6734175"/>
              <a:ext cx="304800" cy="790575"/>
              <a:chOff x="4152900" y="6619875"/>
              <a:chExt cx="304800" cy="790575"/>
            </a:xfrm>
          </xdr:grpSpPr>
          <xdr:sp macro="" textlink="">
            <xdr:nvSpPr>
              <xdr:cNvPr id="20555" name="Check Box 75" hidden="1">
                <a:extLst>
                  <a:ext uri="{63B3BB69-23CF-44E3-9099-C40C66FF867C}">
                    <a14:compatExt spid="_x0000_s20555"/>
                  </a:ext>
                  <a:ext uri="{FF2B5EF4-FFF2-40B4-BE49-F238E27FC236}">
                    <a16:creationId xmlns:a16="http://schemas.microsoft.com/office/drawing/2014/main" id="{00000000-0008-0000-0600-00004B500000}"/>
                  </a:ext>
                </a:extLst>
              </xdr:cNvPr>
              <xdr:cNvSpPr/>
            </xdr:nvSpPr>
            <xdr:spPr bwMode="auto">
              <a:xfrm>
                <a:off x="4152900" y="6619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56" name="Check Box 76" hidden="1">
                <a:extLst>
                  <a:ext uri="{63B3BB69-23CF-44E3-9099-C40C66FF867C}">
                    <a14:compatExt spid="_x0000_s20556"/>
                  </a:ext>
                  <a:ext uri="{FF2B5EF4-FFF2-40B4-BE49-F238E27FC236}">
                    <a16:creationId xmlns:a16="http://schemas.microsoft.com/office/drawing/2014/main" id="{00000000-0008-0000-0600-00004C5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57" name="Check Box 77" hidden="1">
                <a:extLst>
                  <a:ext uri="{63B3BB69-23CF-44E3-9099-C40C66FF867C}">
                    <a14:compatExt spid="_x0000_s20557"/>
                  </a:ext>
                  <a:ext uri="{FF2B5EF4-FFF2-40B4-BE49-F238E27FC236}">
                    <a16:creationId xmlns:a16="http://schemas.microsoft.com/office/drawing/2014/main" id="{00000000-0008-0000-0600-00004D5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58" name="Check Box 78" hidden="1">
                <a:extLst>
                  <a:ext uri="{63B3BB69-23CF-44E3-9099-C40C66FF867C}">
                    <a14:compatExt spid="_x0000_s20558"/>
                  </a:ext>
                  <a:ext uri="{FF2B5EF4-FFF2-40B4-BE49-F238E27FC236}">
                    <a16:creationId xmlns:a16="http://schemas.microsoft.com/office/drawing/2014/main" id="{00000000-0008-0000-0600-00004E500000}"/>
                  </a:ext>
                </a:extLst>
              </xdr:cNvPr>
              <xdr:cNvSpPr/>
            </xdr:nvSpPr>
            <xdr:spPr bwMode="auto">
              <a:xfrm>
                <a:off x="4152900" y="7191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28</xdr:row>
          <xdr:rowOff>171450</xdr:rowOff>
        </xdr:from>
        <xdr:to>
          <xdr:col>15</xdr:col>
          <xdr:colOff>114300</xdr:colOff>
          <xdr:row>34</xdr:row>
          <xdr:rowOff>9525</xdr:rowOff>
        </xdr:to>
        <xdr:grpSp>
          <xdr:nvGrpSpPr>
            <xdr:cNvPr id="85" name="Group 84">
              <a:extLst>
                <a:ext uri="{FF2B5EF4-FFF2-40B4-BE49-F238E27FC236}">
                  <a16:creationId xmlns:a16="http://schemas.microsoft.com/office/drawing/2014/main" id="{00000000-0008-0000-0600-000055000000}"/>
                </a:ext>
              </a:extLst>
            </xdr:cNvPr>
            <xdr:cNvGrpSpPr/>
          </xdr:nvGrpSpPr>
          <xdr:grpSpPr>
            <a:xfrm>
              <a:off x="4991100" y="5591175"/>
              <a:ext cx="304800" cy="981075"/>
              <a:chOff x="4152900" y="5476875"/>
              <a:chExt cx="304800" cy="981075"/>
            </a:xfrm>
          </xdr:grpSpPr>
          <xdr:sp macro="" textlink="">
            <xdr:nvSpPr>
              <xdr:cNvPr id="20559" name="Check Box 79" hidden="1">
                <a:extLst>
                  <a:ext uri="{63B3BB69-23CF-44E3-9099-C40C66FF867C}">
                    <a14:compatExt spid="_x0000_s20559"/>
                  </a:ext>
                  <a:ext uri="{FF2B5EF4-FFF2-40B4-BE49-F238E27FC236}">
                    <a16:creationId xmlns:a16="http://schemas.microsoft.com/office/drawing/2014/main" id="{00000000-0008-0000-0600-00004F500000}"/>
                  </a:ext>
                </a:extLst>
              </xdr:cNvPr>
              <xdr:cNvSpPr/>
            </xdr:nvSpPr>
            <xdr:spPr bwMode="auto">
              <a:xfrm>
                <a:off x="4152900" y="5476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60" name="Check Box 80" hidden="1">
                <a:extLst>
                  <a:ext uri="{63B3BB69-23CF-44E3-9099-C40C66FF867C}">
                    <a14:compatExt spid="_x0000_s20560"/>
                  </a:ext>
                  <a:ext uri="{FF2B5EF4-FFF2-40B4-BE49-F238E27FC236}">
                    <a16:creationId xmlns:a16="http://schemas.microsoft.com/office/drawing/2014/main" id="{00000000-0008-0000-0600-000050500000}"/>
                  </a:ext>
                </a:extLst>
              </xdr:cNvPr>
              <xdr:cNvSpPr/>
            </xdr:nvSpPr>
            <xdr:spPr bwMode="auto">
              <a:xfrm>
                <a:off x="4152900" y="5667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61" name="Check Box 81" hidden="1">
                <a:extLst>
                  <a:ext uri="{63B3BB69-23CF-44E3-9099-C40C66FF867C}">
                    <a14:compatExt spid="_x0000_s20561"/>
                  </a:ext>
                  <a:ext uri="{FF2B5EF4-FFF2-40B4-BE49-F238E27FC236}">
                    <a16:creationId xmlns:a16="http://schemas.microsoft.com/office/drawing/2014/main" id="{00000000-0008-0000-0600-000051500000}"/>
                  </a:ext>
                </a:extLst>
              </xdr:cNvPr>
              <xdr:cNvSpPr/>
            </xdr:nvSpPr>
            <xdr:spPr bwMode="auto">
              <a:xfrm>
                <a:off x="4152900" y="5857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62" name="Check Box 82" hidden="1">
                <a:extLst>
                  <a:ext uri="{63B3BB69-23CF-44E3-9099-C40C66FF867C}">
                    <a14:compatExt spid="_x0000_s20562"/>
                  </a:ext>
                  <a:ext uri="{FF2B5EF4-FFF2-40B4-BE49-F238E27FC236}">
                    <a16:creationId xmlns:a16="http://schemas.microsoft.com/office/drawing/2014/main" id="{00000000-0008-0000-0600-000052500000}"/>
                  </a:ext>
                </a:extLst>
              </xdr:cNvPr>
              <xdr:cNvSpPr/>
            </xdr:nvSpPr>
            <xdr:spPr bwMode="auto">
              <a:xfrm>
                <a:off x="4152900" y="6048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63" name="Check Box 83" hidden="1">
                <a:extLst>
                  <a:ext uri="{63B3BB69-23CF-44E3-9099-C40C66FF867C}">
                    <a14:compatExt spid="_x0000_s20563"/>
                  </a:ext>
                  <a:ext uri="{FF2B5EF4-FFF2-40B4-BE49-F238E27FC236}">
                    <a16:creationId xmlns:a16="http://schemas.microsoft.com/office/drawing/2014/main" id="{00000000-0008-0000-0600-000053500000}"/>
                  </a:ext>
                </a:extLst>
              </xdr:cNvPr>
              <xdr:cNvSpPr/>
            </xdr:nvSpPr>
            <xdr:spPr bwMode="auto">
              <a:xfrm>
                <a:off x="4152900" y="6238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48</xdr:row>
          <xdr:rowOff>171450</xdr:rowOff>
        </xdr:from>
        <xdr:to>
          <xdr:col>11</xdr:col>
          <xdr:colOff>114300</xdr:colOff>
          <xdr:row>50</xdr:row>
          <xdr:rowOff>9525</xdr:rowOff>
        </xdr:to>
        <xdr:sp macro="" textlink="">
          <xdr:nvSpPr>
            <xdr:cNvPr id="20564" name="Check Box 84" hidden="1">
              <a:extLst>
                <a:ext uri="{63B3BB69-23CF-44E3-9099-C40C66FF867C}">
                  <a14:compatExt spid="_x0000_s20564"/>
                </a:ext>
                <a:ext uri="{FF2B5EF4-FFF2-40B4-BE49-F238E27FC236}">
                  <a16:creationId xmlns:a16="http://schemas.microsoft.com/office/drawing/2014/main" id="{00000000-0008-0000-0600-00005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48</xdr:row>
          <xdr:rowOff>171450</xdr:rowOff>
        </xdr:from>
        <xdr:to>
          <xdr:col>13</xdr:col>
          <xdr:colOff>114300</xdr:colOff>
          <xdr:row>50</xdr:row>
          <xdr:rowOff>9525</xdr:rowOff>
        </xdr:to>
        <xdr:sp macro="" textlink="">
          <xdr:nvSpPr>
            <xdr:cNvPr id="20565" name="Check Box 85" hidden="1">
              <a:extLst>
                <a:ext uri="{63B3BB69-23CF-44E3-9099-C40C66FF867C}">
                  <a14:compatExt spid="_x0000_s20565"/>
                </a:ext>
                <a:ext uri="{FF2B5EF4-FFF2-40B4-BE49-F238E27FC236}">
                  <a16:creationId xmlns:a16="http://schemas.microsoft.com/office/drawing/2014/main" id="{00000000-0008-0000-0600-00005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48</xdr:row>
          <xdr:rowOff>171450</xdr:rowOff>
        </xdr:from>
        <xdr:to>
          <xdr:col>15</xdr:col>
          <xdr:colOff>114300</xdr:colOff>
          <xdr:row>50</xdr:row>
          <xdr:rowOff>9525</xdr:rowOff>
        </xdr:to>
        <xdr:sp macro="" textlink="">
          <xdr:nvSpPr>
            <xdr:cNvPr id="20566" name="Check Box 86" hidden="1">
              <a:extLst>
                <a:ext uri="{63B3BB69-23CF-44E3-9099-C40C66FF867C}">
                  <a14:compatExt spid="_x0000_s20566"/>
                </a:ext>
                <a:ext uri="{FF2B5EF4-FFF2-40B4-BE49-F238E27FC236}">
                  <a16:creationId xmlns:a16="http://schemas.microsoft.com/office/drawing/2014/main" id="{00000000-0008-0000-0600-00005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48</xdr:row>
          <xdr:rowOff>171450</xdr:rowOff>
        </xdr:from>
        <xdr:to>
          <xdr:col>17</xdr:col>
          <xdr:colOff>114300</xdr:colOff>
          <xdr:row>50</xdr:row>
          <xdr:rowOff>9525</xdr:rowOff>
        </xdr:to>
        <xdr:sp macro="" textlink="">
          <xdr:nvSpPr>
            <xdr:cNvPr id="20567" name="Check Box 87" hidden="1">
              <a:extLst>
                <a:ext uri="{63B3BB69-23CF-44E3-9099-C40C66FF867C}">
                  <a14:compatExt spid="_x0000_s20567"/>
                </a:ext>
                <a:ext uri="{FF2B5EF4-FFF2-40B4-BE49-F238E27FC236}">
                  <a16:creationId xmlns:a16="http://schemas.microsoft.com/office/drawing/2014/main" id="{00000000-0008-0000-0600-00005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52</xdr:row>
          <xdr:rowOff>9525</xdr:rowOff>
        </xdr:from>
        <xdr:to>
          <xdr:col>11</xdr:col>
          <xdr:colOff>114300</xdr:colOff>
          <xdr:row>53</xdr:row>
          <xdr:rowOff>38100</xdr:rowOff>
        </xdr:to>
        <xdr:sp macro="" textlink="">
          <xdr:nvSpPr>
            <xdr:cNvPr id="20568" name="Check Box 88" hidden="1">
              <a:extLst>
                <a:ext uri="{63B3BB69-23CF-44E3-9099-C40C66FF867C}">
                  <a14:compatExt spid="_x0000_s20568"/>
                </a:ext>
                <a:ext uri="{FF2B5EF4-FFF2-40B4-BE49-F238E27FC236}">
                  <a16:creationId xmlns:a16="http://schemas.microsoft.com/office/drawing/2014/main" id="{00000000-0008-0000-0600-00005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52</xdr:row>
          <xdr:rowOff>9525</xdr:rowOff>
        </xdr:from>
        <xdr:to>
          <xdr:col>13</xdr:col>
          <xdr:colOff>114300</xdr:colOff>
          <xdr:row>53</xdr:row>
          <xdr:rowOff>38100</xdr:rowOff>
        </xdr:to>
        <xdr:sp macro="" textlink="">
          <xdr:nvSpPr>
            <xdr:cNvPr id="20569" name="Check Box 89" hidden="1">
              <a:extLst>
                <a:ext uri="{63B3BB69-23CF-44E3-9099-C40C66FF867C}">
                  <a14:compatExt spid="_x0000_s20569"/>
                </a:ext>
                <a:ext uri="{FF2B5EF4-FFF2-40B4-BE49-F238E27FC236}">
                  <a16:creationId xmlns:a16="http://schemas.microsoft.com/office/drawing/2014/main" id="{00000000-0008-0000-0600-00005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52</xdr:row>
          <xdr:rowOff>9525</xdr:rowOff>
        </xdr:from>
        <xdr:to>
          <xdr:col>15</xdr:col>
          <xdr:colOff>114300</xdr:colOff>
          <xdr:row>53</xdr:row>
          <xdr:rowOff>38100</xdr:rowOff>
        </xdr:to>
        <xdr:sp macro="" textlink="">
          <xdr:nvSpPr>
            <xdr:cNvPr id="20570" name="Check Box 90" hidden="1">
              <a:extLst>
                <a:ext uri="{63B3BB69-23CF-44E3-9099-C40C66FF867C}">
                  <a14:compatExt spid="_x0000_s20570"/>
                </a:ext>
                <a:ext uri="{FF2B5EF4-FFF2-40B4-BE49-F238E27FC236}">
                  <a16:creationId xmlns:a16="http://schemas.microsoft.com/office/drawing/2014/main" id="{00000000-0008-0000-0600-00005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52</xdr:row>
          <xdr:rowOff>9525</xdr:rowOff>
        </xdr:from>
        <xdr:to>
          <xdr:col>17</xdr:col>
          <xdr:colOff>114300</xdr:colOff>
          <xdr:row>53</xdr:row>
          <xdr:rowOff>38100</xdr:rowOff>
        </xdr:to>
        <xdr:sp macro="" textlink="">
          <xdr:nvSpPr>
            <xdr:cNvPr id="20571" name="Check Box 91" hidden="1">
              <a:extLst>
                <a:ext uri="{63B3BB69-23CF-44E3-9099-C40C66FF867C}">
                  <a14:compatExt spid="_x0000_s20571"/>
                </a:ext>
                <a:ext uri="{FF2B5EF4-FFF2-40B4-BE49-F238E27FC236}">
                  <a16:creationId xmlns:a16="http://schemas.microsoft.com/office/drawing/2014/main" id="{00000000-0008-0000-0600-00005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150</xdr:row>
          <xdr:rowOff>171450</xdr:rowOff>
        </xdr:from>
        <xdr:to>
          <xdr:col>11</xdr:col>
          <xdr:colOff>114300</xdr:colOff>
          <xdr:row>152</xdr:row>
          <xdr:rowOff>9525</xdr:rowOff>
        </xdr:to>
        <xdr:sp macro="" textlink="">
          <xdr:nvSpPr>
            <xdr:cNvPr id="20572" name="Check Box 92" hidden="1">
              <a:extLst>
                <a:ext uri="{63B3BB69-23CF-44E3-9099-C40C66FF867C}">
                  <a14:compatExt spid="_x0000_s20572"/>
                </a:ext>
                <a:ext uri="{FF2B5EF4-FFF2-40B4-BE49-F238E27FC236}">
                  <a16:creationId xmlns:a16="http://schemas.microsoft.com/office/drawing/2014/main" id="{00000000-0008-0000-0600-00005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150</xdr:row>
          <xdr:rowOff>171450</xdr:rowOff>
        </xdr:from>
        <xdr:to>
          <xdr:col>13</xdr:col>
          <xdr:colOff>114300</xdr:colOff>
          <xdr:row>152</xdr:row>
          <xdr:rowOff>9525</xdr:rowOff>
        </xdr:to>
        <xdr:sp macro="" textlink="">
          <xdr:nvSpPr>
            <xdr:cNvPr id="20573" name="Check Box 93" hidden="1">
              <a:extLst>
                <a:ext uri="{63B3BB69-23CF-44E3-9099-C40C66FF867C}">
                  <a14:compatExt spid="_x0000_s20573"/>
                </a:ext>
                <a:ext uri="{FF2B5EF4-FFF2-40B4-BE49-F238E27FC236}">
                  <a16:creationId xmlns:a16="http://schemas.microsoft.com/office/drawing/2014/main" id="{00000000-0008-0000-0600-00005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150</xdr:row>
          <xdr:rowOff>171450</xdr:rowOff>
        </xdr:from>
        <xdr:to>
          <xdr:col>15</xdr:col>
          <xdr:colOff>114300</xdr:colOff>
          <xdr:row>152</xdr:row>
          <xdr:rowOff>9525</xdr:rowOff>
        </xdr:to>
        <xdr:sp macro="" textlink="">
          <xdr:nvSpPr>
            <xdr:cNvPr id="20574" name="Check Box 94" hidden="1">
              <a:extLst>
                <a:ext uri="{63B3BB69-23CF-44E3-9099-C40C66FF867C}">
                  <a14:compatExt spid="_x0000_s20574"/>
                </a:ext>
                <a:ext uri="{FF2B5EF4-FFF2-40B4-BE49-F238E27FC236}">
                  <a16:creationId xmlns:a16="http://schemas.microsoft.com/office/drawing/2014/main" id="{00000000-0008-0000-0600-00005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150</xdr:row>
          <xdr:rowOff>171450</xdr:rowOff>
        </xdr:from>
        <xdr:to>
          <xdr:col>17</xdr:col>
          <xdr:colOff>114300</xdr:colOff>
          <xdr:row>152</xdr:row>
          <xdr:rowOff>9525</xdr:rowOff>
        </xdr:to>
        <xdr:sp macro="" textlink="">
          <xdr:nvSpPr>
            <xdr:cNvPr id="20575" name="Check Box 95" hidden="1">
              <a:extLst>
                <a:ext uri="{63B3BB69-23CF-44E3-9099-C40C66FF867C}">
                  <a14:compatExt spid="_x0000_s20575"/>
                </a:ext>
                <a:ext uri="{FF2B5EF4-FFF2-40B4-BE49-F238E27FC236}">
                  <a16:creationId xmlns:a16="http://schemas.microsoft.com/office/drawing/2014/main" id="{00000000-0008-0000-0600-00005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155</xdr:row>
          <xdr:rowOff>171450</xdr:rowOff>
        </xdr:from>
        <xdr:to>
          <xdr:col>11</xdr:col>
          <xdr:colOff>114300</xdr:colOff>
          <xdr:row>157</xdr:row>
          <xdr:rowOff>9525</xdr:rowOff>
        </xdr:to>
        <xdr:sp macro="" textlink="">
          <xdr:nvSpPr>
            <xdr:cNvPr id="20576" name="Check Box 96" hidden="1">
              <a:extLst>
                <a:ext uri="{63B3BB69-23CF-44E3-9099-C40C66FF867C}">
                  <a14:compatExt spid="_x0000_s20576"/>
                </a:ext>
                <a:ext uri="{FF2B5EF4-FFF2-40B4-BE49-F238E27FC236}">
                  <a16:creationId xmlns:a16="http://schemas.microsoft.com/office/drawing/2014/main" id="{00000000-0008-0000-0600-00006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155</xdr:row>
          <xdr:rowOff>171450</xdr:rowOff>
        </xdr:from>
        <xdr:to>
          <xdr:col>13</xdr:col>
          <xdr:colOff>114300</xdr:colOff>
          <xdr:row>157</xdr:row>
          <xdr:rowOff>9525</xdr:rowOff>
        </xdr:to>
        <xdr:sp macro="" textlink="">
          <xdr:nvSpPr>
            <xdr:cNvPr id="20577" name="Check Box 97" hidden="1">
              <a:extLst>
                <a:ext uri="{63B3BB69-23CF-44E3-9099-C40C66FF867C}">
                  <a14:compatExt spid="_x0000_s20577"/>
                </a:ext>
                <a:ext uri="{FF2B5EF4-FFF2-40B4-BE49-F238E27FC236}">
                  <a16:creationId xmlns:a16="http://schemas.microsoft.com/office/drawing/2014/main" id="{00000000-0008-0000-0600-00006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155</xdr:row>
          <xdr:rowOff>171450</xdr:rowOff>
        </xdr:from>
        <xdr:to>
          <xdr:col>15</xdr:col>
          <xdr:colOff>114300</xdr:colOff>
          <xdr:row>157</xdr:row>
          <xdr:rowOff>9525</xdr:rowOff>
        </xdr:to>
        <xdr:sp macro="" textlink="">
          <xdr:nvSpPr>
            <xdr:cNvPr id="20578" name="Check Box 98" hidden="1">
              <a:extLst>
                <a:ext uri="{63B3BB69-23CF-44E3-9099-C40C66FF867C}">
                  <a14:compatExt spid="_x0000_s20578"/>
                </a:ext>
                <a:ext uri="{FF2B5EF4-FFF2-40B4-BE49-F238E27FC236}">
                  <a16:creationId xmlns:a16="http://schemas.microsoft.com/office/drawing/2014/main" id="{00000000-0008-0000-0600-00006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155</xdr:row>
          <xdr:rowOff>171450</xdr:rowOff>
        </xdr:from>
        <xdr:to>
          <xdr:col>17</xdr:col>
          <xdr:colOff>114300</xdr:colOff>
          <xdr:row>157</xdr:row>
          <xdr:rowOff>9525</xdr:rowOff>
        </xdr:to>
        <xdr:sp macro="" textlink="">
          <xdr:nvSpPr>
            <xdr:cNvPr id="20579" name="Check Box 99" hidden="1">
              <a:extLst>
                <a:ext uri="{63B3BB69-23CF-44E3-9099-C40C66FF867C}">
                  <a14:compatExt spid="_x0000_s20579"/>
                </a:ext>
                <a:ext uri="{FF2B5EF4-FFF2-40B4-BE49-F238E27FC236}">
                  <a16:creationId xmlns:a16="http://schemas.microsoft.com/office/drawing/2014/main" id="{00000000-0008-0000-0600-00006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160</xdr:row>
          <xdr:rowOff>171450</xdr:rowOff>
        </xdr:from>
        <xdr:to>
          <xdr:col>11</xdr:col>
          <xdr:colOff>114300</xdr:colOff>
          <xdr:row>162</xdr:row>
          <xdr:rowOff>9525</xdr:rowOff>
        </xdr:to>
        <xdr:sp macro="" textlink="">
          <xdr:nvSpPr>
            <xdr:cNvPr id="20580" name="Check Box 100" hidden="1">
              <a:extLst>
                <a:ext uri="{63B3BB69-23CF-44E3-9099-C40C66FF867C}">
                  <a14:compatExt spid="_x0000_s20580"/>
                </a:ext>
                <a:ext uri="{FF2B5EF4-FFF2-40B4-BE49-F238E27FC236}">
                  <a16:creationId xmlns:a16="http://schemas.microsoft.com/office/drawing/2014/main" id="{00000000-0008-0000-0600-00006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160</xdr:row>
          <xdr:rowOff>171450</xdr:rowOff>
        </xdr:from>
        <xdr:to>
          <xdr:col>13</xdr:col>
          <xdr:colOff>114300</xdr:colOff>
          <xdr:row>162</xdr:row>
          <xdr:rowOff>9525</xdr:rowOff>
        </xdr:to>
        <xdr:sp macro="" textlink="">
          <xdr:nvSpPr>
            <xdr:cNvPr id="20581" name="Check Box 101" hidden="1">
              <a:extLst>
                <a:ext uri="{63B3BB69-23CF-44E3-9099-C40C66FF867C}">
                  <a14:compatExt spid="_x0000_s20581"/>
                </a:ext>
                <a:ext uri="{FF2B5EF4-FFF2-40B4-BE49-F238E27FC236}">
                  <a16:creationId xmlns:a16="http://schemas.microsoft.com/office/drawing/2014/main" id="{00000000-0008-0000-0600-00006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160</xdr:row>
          <xdr:rowOff>171450</xdr:rowOff>
        </xdr:from>
        <xdr:to>
          <xdr:col>15</xdr:col>
          <xdr:colOff>114300</xdr:colOff>
          <xdr:row>162</xdr:row>
          <xdr:rowOff>9525</xdr:rowOff>
        </xdr:to>
        <xdr:sp macro="" textlink="">
          <xdr:nvSpPr>
            <xdr:cNvPr id="20582" name="Check Box 102" hidden="1">
              <a:extLst>
                <a:ext uri="{63B3BB69-23CF-44E3-9099-C40C66FF867C}">
                  <a14:compatExt spid="_x0000_s20582"/>
                </a:ext>
                <a:ext uri="{FF2B5EF4-FFF2-40B4-BE49-F238E27FC236}">
                  <a16:creationId xmlns:a16="http://schemas.microsoft.com/office/drawing/2014/main" id="{00000000-0008-0000-0600-00006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160</xdr:row>
          <xdr:rowOff>171450</xdr:rowOff>
        </xdr:from>
        <xdr:to>
          <xdr:col>17</xdr:col>
          <xdr:colOff>114300</xdr:colOff>
          <xdr:row>162</xdr:row>
          <xdr:rowOff>9525</xdr:rowOff>
        </xdr:to>
        <xdr:sp macro="" textlink="">
          <xdr:nvSpPr>
            <xdr:cNvPr id="20583" name="Check Box 103" hidden="1">
              <a:extLst>
                <a:ext uri="{63B3BB69-23CF-44E3-9099-C40C66FF867C}">
                  <a14:compatExt spid="_x0000_s20583"/>
                </a:ext>
                <a:ext uri="{FF2B5EF4-FFF2-40B4-BE49-F238E27FC236}">
                  <a16:creationId xmlns:a16="http://schemas.microsoft.com/office/drawing/2014/main" id="{00000000-0008-0000-0600-00006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163</xdr:row>
          <xdr:rowOff>171450</xdr:rowOff>
        </xdr:from>
        <xdr:to>
          <xdr:col>11</xdr:col>
          <xdr:colOff>114300</xdr:colOff>
          <xdr:row>165</xdr:row>
          <xdr:rowOff>9525</xdr:rowOff>
        </xdr:to>
        <xdr:sp macro="" textlink="">
          <xdr:nvSpPr>
            <xdr:cNvPr id="20584" name="Check Box 104" hidden="1">
              <a:extLst>
                <a:ext uri="{63B3BB69-23CF-44E3-9099-C40C66FF867C}">
                  <a14:compatExt spid="_x0000_s20584"/>
                </a:ext>
                <a:ext uri="{FF2B5EF4-FFF2-40B4-BE49-F238E27FC236}">
                  <a16:creationId xmlns:a16="http://schemas.microsoft.com/office/drawing/2014/main" id="{00000000-0008-0000-0600-00006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163</xdr:row>
          <xdr:rowOff>171450</xdr:rowOff>
        </xdr:from>
        <xdr:to>
          <xdr:col>13</xdr:col>
          <xdr:colOff>114300</xdr:colOff>
          <xdr:row>165</xdr:row>
          <xdr:rowOff>9525</xdr:rowOff>
        </xdr:to>
        <xdr:sp macro="" textlink="">
          <xdr:nvSpPr>
            <xdr:cNvPr id="20585" name="Check Box 105" hidden="1">
              <a:extLst>
                <a:ext uri="{63B3BB69-23CF-44E3-9099-C40C66FF867C}">
                  <a14:compatExt spid="_x0000_s20585"/>
                </a:ext>
                <a:ext uri="{FF2B5EF4-FFF2-40B4-BE49-F238E27FC236}">
                  <a16:creationId xmlns:a16="http://schemas.microsoft.com/office/drawing/2014/main" id="{00000000-0008-0000-0600-00006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163</xdr:row>
          <xdr:rowOff>171450</xdr:rowOff>
        </xdr:from>
        <xdr:to>
          <xdr:col>15</xdr:col>
          <xdr:colOff>114300</xdr:colOff>
          <xdr:row>165</xdr:row>
          <xdr:rowOff>9525</xdr:rowOff>
        </xdr:to>
        <xdr:sp macro="" textlink="">
          <xdr:nvSpPr>
            <xdr:cNvPr id="20586" name="Check Box 106" hidden="1">
              <a:extLst>
                <a:ext uri="{63B3BB69-23CF-44E3-9099-C40C66FF867C}">
                  <a14:compatExt spid="_x0000_s20586"/>
                </a:ext>
                <a:ext uri="{FF2B5EF4-FFF2-40B4-BE49-F238E27FC236}">
                  <a16:creationId xmlns:a16="http://schemas.microsoft.com/office/drawing/2014/main" id="{00000000-0008-0000-0600-00006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163</xdr:row>
          <xdr:rowOff>171450</xdr:rowOff>
        </xdr:from>
        <xdr:to>
          <xdr:col>17</xdr:col>
          <xdr:colOff>114300</xdr:colOff>
          <xdr:row>165</xdr:row>
          <xdr:rowOff>9525</xdr:rowOff>
        </xdr:to>
        <xdr:sp macro="" textlink="">
          <xdr:nvSpPr>
            <xdr:cNvPr id="20587" name="Check Box 107" hidden="1">
              <a:extLst>
                <a:ext uri="{63B3BB69-23CF-44E3-9099-C40C66FF867C}">
                  <a14:compatExt spid="_x0000_s20587"/>
                </a:ext>
                <a:ext uri="{FF2B5EF4-FFF2-40B4-BE49-F238E27FC236}">
                  <a16:creationId xmlns:a16="http://schemas.microsoft.com/office/drawing/2014/main" id="{00000000-0008-0000-0600-00006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156</xdr:row>
          <xdr:rowOff>171450</xdr:rowOff>
        </xdr:from>
        <xdr:to>
          <xdr:col>11</xdr:col>
          <xdr:colOff>114300</xdr:colOff>
          <xdr:row>158</xdr:row>
          <xdr:rowOff>9525</xdr:rowOff>
        </xdr:to>
        <xdr:sp macro="" textlink="">
          <xdr:nvSpPr>
            <xdr:cNvPr id="20588" name="Check Box 108" hidden="1">
              <a:extLst>
                <a:ext uri="{63B3BB69-23CF-44E3-9099-C40C66FF867C}">
                  <a14:compatExt spid="_x0000_s20588"/>
                </a:ext>
                <a:ext uri="{FF2B5EF4-FFF2-40B4-BE49-F238E27FC236}">
                  <a16:creationId xmlns:a16="http://schemas.microsoft.com/office/drawing/2014/main" id="{00000000-0008-0000-0600-00006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156</xdr:row>
          <xdr:rowOff>171450</xdr:rowOff>
        </xdr:from>
        <xdr:to>
          <xdr:col>13</xdr:col>
          <xdr:colOff>114300</xdr:colOff>
          <xdr:row>158</xdr:row>
          <xdr:rowOff>9525</xdr:rowOff>
        </xdr:to>
        <xdr:sp macro="" textlink="">
          <xdr:nvSpPr>
            <xdr:cNvPr id="20589" name="Check Box 109" hidden="1">
              <a:extLst>
                <a:ext uri="{63B3BB69-23CF-44E3-9099-C40C66FF867C}">
                  <a14:compatExt spid="_x0000_s20589"/>
                </a:ext>
                <a:ext uri="{FF2B5EF4-FFF2-40B4-BE49-F238E27FC236}">
                  <a16:creationId xmlns:a16="http://schemas.microsoft.com/office/drawing/2014/main" id="{00000000-0008-0000-0600-00006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156</xdr:row>
          <xdr:rowOff>171450</xdr:rowOff>
        </xdr:from>
        <xdr:to>
          <xdr:col>15</xdr:col>
          <xdr:colOff>114300</xdr:colOff>
          <xdr:row>158</xdr:row>
          <xdr:rowOff>9525</xdr:rowOff>
        </xdr:to>
        <xdr:sp macro="" textlink="">
          <xdr:nvSpPr>
            <xdr:cNvPr id="20590" name="Check Box 110" hidden="1">
              <a:extLst>
                <a:ext uri="{63B3BB69-23CF-44E3-9099-C40C66FF867C}">
                  <a14:compatExt spid="_x0000_s20590"/>
                </a:ext>
                <a:ext uri="{FF2B5EF4-FFF2-40B4-BE49-F238E27FC236}">
                  <a16:creationId xmlns:a16="http://schemas.microsoft.com/office/drawing/2014/main" id="{00000000-0008-0000-0600-00006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156</xdr:row>
          <xdr:rowOff>171450</xdr:rowOff>
        </xdr:from>
        <xdr:to>
          <xdr:col>17</xdr:col>
          <xdr:colOff>114300</xdr:colOff>
          <xdr:row>158</xdr:row>
          <xdr:rowOff>9525</xdr:rowOff>
        </xdr:to>
        <xdr:sp macro="" textlink="">
          <xdr:nvSpPr>
            <xdr:cNvPr id="20591" name="Check Box 111" hidden="1">
              <a:extLst>
                <a:ext uri="{63B3BB69-23CF-44E3-9099-C40C66FF867C}">
                  <a14:compatExt spid="_x0000_s20591"/>
                </a:ext>
                <a:ext uri="{FF2B5EF4-FFF2-40B4-BE49-F238E27FC236}">
                  <a16:creationId xmlns:a16="http://schemas.microsoft.com/office/drawing/2014/main" id="{00000000-0008-0000-0600-00006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84</xdr:row>
          <xdr:rowOff>171450</xdr:rowOff>
        </xdr:from>
        <xdr:to>
          <xdr:col>9</xdr:col>
          <xdr:colOff>66675</xdr:colOff>
          <xdr:row>88</xdr:row>
          <xdr:rowOff>9525</xdr:rowOff>
        </xdr:to>
        <xdr:grpSp>
          <xdr:nvGrpSpPr>
            <xdr:cNvPr id="119" name="Group 118">
              <a:extLst>
                <a:ext uri="{FF2B5EF4-FFF2-40B4-BE49-F238E27FC236}">
                  <a16:creationId xmlns:a16="http://schemas.microsoft.com/office/drawing/2014/main" id="{00000000-0008-0000-0600-000077000000}"/>
                </a:ext>
              </a:extLst>
            </xdr:cNvPr>
            <xdr:cNvGrpSpPr/>
          </xdr:nvGrpSpPr>
          <xdr:grpSpPr>
            <a:xfrm>
              <a:off x="2828925" y="15849600"/>
              <a:ext cx="304800" cy="600075"/>
              <a:chOff x="2828925" y="15849600"/>
              <a:chExt cx="304800" cy="600075"/>
            </a:xfrm>
          </xdr:grpSpPr>
          <xdr:sp macro="" textlink="">
            <xdr:nvSpPr>
              <xdr:cNvPr id="20592" name="Check Box 112" hidden="1">
                <a:extLst>
                  <a:ext uri="{63B3BB69-23CF-44E3-9099-C40C66FF867C}">
                    <a14:compatExt spid="_x0000_s20592"/>
                  </a:ext>
                  <a:ext uri="{FF2B5EF4-FFF2-40B4-BE49-F238E27FC236}">
                    <a16:creationId xmlns:a16="http://schemas.microsoft.com/office/drawing/2014/main" id="{00000000-0008-0000-0600-000070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3" name="Check Box 113" hidden="1">
                <a:extLst>
                  <a:ext uri="{63B3BB69-23CF-44E3-9099-C40C66FF867C}">
                    <a14:compatExt spid="_x0000_s20593"/>
                  </a:ext>
                  <a:ext uri="{FF2B5EF4-FFF2-40B4-BE49-F238E27FC236}">
                    <a16:creationId xmlns:a16="http://schemas.microsoft.com/office/drawing/2014/main" id="{00000000-0008-0000-0600-000071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4" name="Check Box 114" hidden="1">
                <a:extLst>
                  <a:ext uri="{63B3BB69-23CF-44E3-9099-C40C66FF867C}">
                    <a14:compatExt spid="_x0000_s20594"/>
                  </a:ext>
                  <a:ext uri="{FF2B5EF4-FFF2-40B4-BE49-F238E27FC236}">
                    <a16:creationId xmlns:a16="http://schemas.microsoft.com/office/drawing/2014/main" id="{00000000-0008-0000-0600-000072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59</xdr:row>
          <xdr:rowOff>171450</xdr:rowOff>
        </xdr:from>
        <xdr:to>
          <xdr:col>9</xdr:col>
          <xdr:colOff>66675</xdr:colOff>
          <xdr:row>64</xdr:row>
          <xdr:rowOff>9525</xdr:rowOff>
        </xdr:to>
        <xdr:grpSp>
          <xdr:nvGrpSpPr>
            <xdr:cNvPr id="123" name="Group 122">
              <a:extLst>
                <a:ext uri="{FF2B5EF4-FFF2-40B4-BE49-F238E27FC236}">
                  <a16:creationId xmlns:a16="http://schemas.microsoft.com/office/drawing/2014/main" id="{00000000-0008-0000-0600-00007B000000}"/>
                </a:ext>
              </a:extLst>
            </xdr:cNvPr>
            <xdr:cNvGrpSpPr/>
          </xdr:nvGrpSpPr>
          <xdr:grpSpPr>
            <a:xfrm>
              <a:off x="2828925" y="11220450"/>
              <a:ext cx="304800" cy="790575"/>
              <a:chOff x="2828925" y="14706600"/>
              <a:chExt cx="304800" cy="790575"/>
            </a:xfrm>
          </xdr:grpSpPr>
          <xdr:sp macro="" textlink="">
            <xdr:nvSpPr>
              <xdr:cNvPr id="20595" name="Check Box 115" hidden="1">
                <a:extLst>
                  <a:ext uri="{63B3BB69-23CF-44E3-9099-C40C66FF867C}">
                    <a14:compatExt spid="_x0000_s20595"/>
                  </a:ext>
                  <a:ext uri="{FF2B5EF4-FFF2-40B4-BE49-F238E27FC236}">
                    <a16:creationId xmlns:a16="http://schemas.microsoft.com/office/drawing/2014/main" id="{00000000-0008-0000-0600-000073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6" name="Check Box 116" hidden="1">
                <a:extLst>
                  <a:ext uri="{63B3BB69-23CF-44E3-9099-C40C66FF867C}">
                    <a14:compatExt spid="_x0000_s20596"/>
                  </a:ext>
                  <a:ext uri="{FF2B5EF4-FFF2-40B4-BE49-F238E27FC236}">
                    <a16:creationId xmlns:a16="http://schemas.microsoft.com/office/drawing/2014/main" id="{00000000-0008-0000-0600-000074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7" name="Check Box 117" hidden="1">
                <a:extLst>
                  <a:ext uri="{63B3BB69-23CF-44E3-9099-C40C66FF867C}">
                    <a14:compatExt spid="_x0000_s20597"/>
                  </a:ext>
                  <a:ext uri="{FF2B5EF4-FFF2-40B4-BE49-F238E27FC236}">
                    <a16:creationId xmlns:a16="http://schemas.microsoft.com/office/drawing/2014/main" id="{00000000-0008-0000-0600-000075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8" name="Check Box 118" hidden="1">
                <a:extLst>
                  <a:ext uri="{63B3BB69-23CF-44E3-9099-C40C66FF867C}">
                    <a14:compatExt spid="_x0000_s20598"/>
                  </a:ext>
                  <a:ext uri="{FF2B5EF4-FFF2-40B4-BE49-F238E27FC236}">
                    <a16:creationId xmlns:a16="http://schemas.microsoft.com/office/drawing/2014/main" id="{00000000-0008-0000-0600-000076500000}"/>
                  </a:ext>
                </a:extLst>
              </xdr:cNvPr>
              <xdr:cNvSpPr/>
            </xdr:nvSpPr>
            <xdr:spPr bwMode="auto">
              <a:xfrm>
                <a:off x="2828925" y="15278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59</xdr:row>
          <xdr:rowOff>171450</xdr:rowOff>
        </xdr:from>
        <xdr:to>
          <xdr:col>13</xdr:col>
          <xdr:colOff>66675</xdr:colOff>
          <xdr:row>63</xdr:row>
          <xdr:rowOff>9525</xdr:rowOff>
        </xdr:to>
        <xdr:grpSp>
          <xdr:nvGrpSpPr>
            <xdr:cNvPr id="128" name="Group 127">
              <a:extLst>
                <a:ext uri="{FF2B5EF4-FFF2-40B4-BE49-F238E27FC236}">
                  <a16:creationId xmlns:a16="http://schemas.microsoft.com/office/drawing/2014/main" id="{00000000-0008-0000-0600-000080000000}"/>
                </a:ext>
              </a:extLst>
            </xdr:cNvPr>
            <xdr:cNvGrpSpPr/>
          </xdr:nvGrpSpPr>
          <xdr:grpSpPr>
            <a:xfrm>
              <a:off x="4238625" y="11220450"/>
              <a:ext cx="304800" cy="600075"/>
              <a:chOff x="2828925" y="14706600"/>
              <a:chExt cx="304800" cy="600075"/>
            </a:xfrm>
          </xdr:grpSpPr>
          <xdr:sp macro="" textlink="">
            <xdr:nvSpPr>
              <xdr:cNvPr id="20599" name="Check Box 119" hidden="1">
                <a:extLst>
                  <a:ext uri="{63B3BB69-23CF-44E3-9099-C40C66FF867C}">
                    <a14:compatExt spid="_x0000_s20599"/>
                  </a:ext>
                  <a:ext uri="{FF2B5EF4-FFF2-40B4-BE49-F238E27FC236}">
                    <a16:creationId xmlns:a16="http://schemas.microsoft.com/office/drawing/2014/main" id="{00000000-0008-0000-0600-000077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0" name="Check Box 120" hidden="1">
                <a:extLst>
                  <a:ext uri="{63B3BB69-23CF-44E3-9099-C40C66FF867C}">
                    <a14:compatExt spid="_x0000_s20600"/>
                  </a:ext>
                  <a:ext uri="{FF2B5EF4-FFF2-40B4-BE49-F238E27FC236}">
                    <a16:creationId xmlns:a16="http://schemas.microsoft.com/office/drawing/2014/main" id="{00000000-0008-0000-0600-000078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1" name="Check Box 121" hidden="1">
                <a:extLst>
                  <a:ext uri="{63B3BB69-23CF-44E3-9099-C40C66FF867C}">
                    <a14:compatExt spid="_x0000_s20601"/>
                  </a:ext>
                  <a:ext uri="{FF2B5EF4-FFF2-40B4-BE49-F238E27FC236}">
                    <a16:creationId xmlns:a16="http://schemas.microsoft.com/office/drawing/2014/main" id="{00000000-0008-0000-0600-000079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70</xdr:row>
          <xdr:rowOff>171450</xdr:rowOff>
        </xdr:from>
        <xdr:to>
          <xdr:col>9</xdr:col>
          <xdr:colOff>66675</xdr:colOff>
          <xdr:row>75</xdr:row>
          <xdr:rowOff>9525</xdr:rowOff>
        </xdr:to>
        <xdr:grpSp>
          <xdr:nvGrpSpPr>
            <xdr:cNvPr id="132" name="Group 131">
              <a:extLst>
                <a:ext uri="{FF2B5EF4-FFF2-40B4-BE49-F238E27FC236}">
                  <a16:creationId xmlns:a16="http://schemas.microsoft.com/office/drawing/2014/main" id="{00000000-0008-0000-0600-000084000000}"/>
                </a:ext>
              </a:extLst>
            </xdr:cNvPr>
            <xdr:cNvGrpSpPr/>
          </xdr:nvGrpSpPr>
          <xdr:grpSpPr>
            <a:xfrm>
              <a:off x="2828925" y="13315950"/>
              <a:ext cx="304800" cy="790575"/>
              <a:chOff x="2828925" y="14706600"/>
              <a:chExt cx="304800" cy="790575"/>
            </a:xfrm>
          </xdr:grpSpPr>
          <xdr:sp macro="" textlink="">
            <xdr:nvSpPr>
              <xdr:cNvPr id="20602" name="Check Box 122" hidden="1">
                <a:extLst>
                  <a:ext uri="{63B3BB69-23CF-44E3-9099-C40C66FF867C}">
                    <a14:compatExt spid="_x0000_s20602"/>
                  </a:ext>
                  <a:ext uri="{FF2B5EF4-FFF2-40B4-BE49-F238E27FC236}">
                    <a16:creationId xmlns:a16="http://schemas.microsoft.com/office/drawing/2014/main" id="{00000000-0008-0000-0600-00007A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3" name="Check Box 123" hidden="1">
                <a:extLst>
                  <a:ext uri="{63B3BB69-23CF-44E3-9099-C40C66FF867C}">
                    <a14:compatExt spid="_x0000_s20603"/>
                  </a:ext>
                  <a:ext uri="{FF2B5EF4-FFF2-40B4-BE49-F238E27FC236}">
                    <a16:creationId xmlns:a16="http://schemas.microsoft.com/office/drawing/2014/main" id="{00000000-0008-0000-0600-00007B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4" name="Check Box 124" hidden="1">
                <a:extLst>
                  <a:ext uri="{63B3BB69-23CF-44E3-9099-C40C66FF867C}">
                    <a14:compatExt spid="_x0000_s20604"/>
                  </a:ext>
                  <a:ext uri="{FF2B5EF4-FFF2-40B4-BE49-F238E27FC236}">
                    <a16:creationId xmlns:a16="http://schemas.microsoft.com/office/drawing/2014/main" id="{00000000-0008-0000-0600-00007C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5" name="Check Box 125" hidden="1">
                <a:extLst>
                  <a:ext uri="{63B3BB69-23CF-44E3-9099-C40C66FF867C}">
                    <a14:compatExt spid="_x0000_s20605"/>
                  </a:ext>
                  <a:ext uri="{FF2B5EF4-FFF2-40B4-BE49-F238E27FC236}">
                    <a16:creationId xmlns:a16="http://schemas.microsoft.com/office/drawing/2014/main" id="{00000000-0008-0000-0600-00007D500000}"/>
                  </a:ext>
                </a:extLst>
              </xdr:cNvPr>
              <xdr:cNvSpPr/>
            </xdr:nvSpPr>
            <xdr:spPr bwMode="auto">
              <a:xfrm>
                <a:off x="2828925" y="15278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70</xdr:row>
          <xdr:rowOff>171450</xdr:rowOff>
        </xdr:from>
        <xdr:to>
          <xdr:col>17</xdr:col>
          <xdr:colOff>66675</xdr:colOff>
          <xdr:row>75</xdr:row>
          <xdr:rowOff>9525</xdr:rowOff>
        </xdr:to>
        <xdr:grpSp>
          <xdr:nvGrpSpPr>
            <xdr:cNvPr id="137" name="Group 136">
              <a:extLst>
                <a:ext uri="{FF2B5EF4-FFF2-40B4-BE49-F238E27FC236}">
                  <a16:creationId xmlns:a16="http://schemas.microsoft.com/office/drawing/2014/main" id="{00000000-0008-0000-0600-000089000000}"/>
                </a:ext>
              </a:extLst>
            </xdr:cNvPr>
            <xdr:cNvGrpSpPr/>
          </xdr:nvGrpSpPr>
          <xdr:grpSpPr>
            <a:xfrm>
              <a:off x="5648325" y="13315950"/>
              <a:ext cx="304800" cy="790575"/>
              <a:chOff x="2828925" y="14706600"/>
              <a:chExt cx="304800" cy="790575"/>
            </a:xfrm>
          </xdr:grpSpPr>
          <xdr:sp macro="" textlink="">
            <xdr:nvSpPr>
              <xdr:cNvPr id="20606" name="Check Box 126" hidden="1">
                <a:extLst>
                  <a:ext uri="{63B3BB69-23CF-44E3-9099-C40C66FF867C}">
                    <a14:compatExt spid="_x0000_s20606"/>
                  </a:ext>
                  <a:ext uri="{FF2B5EF4-FFF2-40B4-BE49-F238E27FC236}">
                    <a16:creationId xmlns:a16="http://schemas.microsoft.com/office/drawing/2014/main" id="{00000000-0008-0000-0600-00007E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7" name="Check Box 127" hidden="1">
                <a:extLst>
                  <a:ext uri="{63B3BB69-23CF-44E3-9099-C40C66FF867C}">
                    <a14:compatExt spid="_x0000_s20607"/>
                  </a:ext>
                  <a:ext uri="{FF2B5EF4-FFF2-40B4-BE49-F238E27FC236}">
                    <a16:creationId xmlns:a16="http://schemas.microsoft.com/office/drawing/2014/main" id="{00000000-0008-0000-0600-00007F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8" name="Check Box 128" hidden="1">
                <a:extLst>
                  <a:ext uri="{63B3BB69-23CF-44E3-9099-C40C66FF867C}">
                    <a14:compatExt spid="_x0000_s20608"/>
                  </a:ext>
                  <a:ext uri="{FF2B5EF4-FFF2-40B4-BE49-F238E27FC236}">
                    <a16:creationId xmlns:a16="http://schemas.microsoft.com/office/drawing/2014/main" id="{00000000-0008-0000-0600-000080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9" name="Check Box 129" hidden="1">
                <a:extLst>
                  <a:ext uri="{63B3BB69-23CF-44E3-9099-C40C66FF867C}">
                    <a14:compatExt spid="_x0000_s20609"/>
                  </a:ext>
                  <a:ext uri="{FF2B5EF4-FFF2-40B4-BE49-F238E27FC236}">
                    <a16:creationId xmlns:a16="http://schemas.microsoft.com/office/drawing/2014/main" id="{00000000-0008-0000-0600-000081500000}"/>
                  </a:ext>
                </a:extLst>
              </xdr:cNvPr>
              <xdr:cNvSpPr/>
            </xdr:nvSpPr>
            <xdr:spPr bwMode="auto">
              <a:xfrm>
                <a:off x="2828925" y="15278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89</xdr:row>
          <xdr:rowOff>171450</xdr:rowOff>
        </xdr:from>
        <xdr:to>
          <xdr:col>9</xdr:col>
          <xdr:colOff>66675</xdr:colOff>
          <xdr:row>94</xdr:row>
          <xdr:rowOff>9525</xdr:rowOff>
        </xdr:to>
        <xdr:grpSp>
          <xdr:nvGrpSpPr>
            <xdr:cNvPr id="142" name="Group 141">
              <a:extLst>
                <a:ext uri="{FF2B5EF4-FFF2-40B4-BE49-F238E27FC236}">
                  <a16:creationId xmlns:a16="http://schemas.microsoft.com/office/drawing/2014/main" id="{00000000-0008-0000-0600-00008E000000}"/>
                </a:ext>
              </a:extLst>
            </xdr:cNvPr>
            <xdr:cNvGrpSpPr/>
          </xdr:nvGrpSpPr>
          <xdr:grpSpPr>
            <a:xfrm>
              <a:off x="2828925" y="16802100"/>
              <a:ext cx="304800" cy="790575"/>
              <a:chOff x="2828925" y="14706600"/>
              <a:chExt cx="304800" cy="790575"/>
            </a:xfrm>
          </xdr:grpSpPr>
          <xdr:sp macro="" textlink="">
            <xdr:nvSpPr>
              <xdr:cNvPr id="20610" name="Check Box 130" hidden="1">
                <a:extLst>
                  <a:ext uri="{63B3BB69-23CF-44E3-9099-C40C66FF867C}">
                    <a14:compatExt spid="_x0000_s20610"/>
                  </a:ext>
                  <a:ext uri="{FF2B5EF4-FFF2-40B4-BE49-F238E27FC236}">
                    <a16:creationId xmlns:a16="http://schemas.microsoft.com/office/drawing/2014/main" id="{00000000-0008-0000-0600-000082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1" name="Check Box 131" hidden="1">
                <a:extLst>
                  <a:ext uri="{63B3BB69-23CF-44E3-9099-C40C66FF867C}">
                    <a14:compatExt spid="_x0000_s20611"/>
                  </a:ext>
                  <a:ext uri="{FF2B5EF4-FFF2-40B4-BE49-F238E27FC236}">
                    <a16:creationId xmlns:a16="http://schemas.microsoft.com/office/drawing/2014/main" id="{00000000-0008-0000-0600-000083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2" name="Check Box 132" hidden="1">
                <a:extLst>
                  <a:ext uri="{63B3BB69-23CF-44E3-9099-C40C66FF867C}">
                    <a14:compatExt spid="_x0000_s20612"/>
                  </a:ext>
                  <a:ext uri="{FF2B5EF4-FFF2-40B4-BE49-F238E27FC236}">
                    <a16:creationId xmlns:a16="http://schemas.microsoft.com/office/drawing/2014/main" id="{00000000-0008-0000-0600-000084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3" name="Check Box 133" hidden="1">
                <a:extLst>
                  <a:ext uri="{63B3BB69-23CF-44E3-9099-C40C66FF867C}">
                    <a14:compatExt spid="_x0000_s20613"/>
                  </a:ext>
                  <a:ext uri="{FF2B5EF4-FFF2-40B4-BE49-F238E27FC236}">
                    <a16:creationId xmlns:a16="http://schemas.microsoft.com/office/drawing/2014/main" id="{00000000-0008-0000-0600-000085500000}"/>
                  </a:ext>
                </a:extLst>
              </xdr:cNvPr>
              <xdr:cNvSpPr/>
            </xdr:nvSpPr>
            <xdr:spPr bwMode="auto">
              <a:xfrm>
                <a:off x="2828925" y="15278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89</xdr:row>
          <xdr:rowOff>171450</xdr:rowOff>
        </xdr:from>
        <xdr:to>
          <xdr:col>17</xdr:col>
          <xdr:colOff>66675</xdr:colOff>
          <xdr:row>94</xdr:row>
          <xdr:rowOff>9525</xdr:rowOff>
        </xdr:to>
        <xdr:grpSp>
          <xdr:nvGrpSpPr>
            <xdr:cNvPr id="147" name="Group 146">
              <a:extLst>
                <a:ext uri="{FF2B5EF4-FFF2-40B4-BE49-F238E27FC236}">
                  <a16:creationId xmlns:a16="http://schemas.microsoft.com/office/drawing/2014/main" id="{00000000-0008-0000-0600-000093000000}"/>
                </a:ext>
              </a:extLst>
            </xdr:cNvPr>
            <xdr:cNvGrpSpPr/>
          </xdr:nvGrpSpPr>
          <xdr:grpSpPr>
            <a:xfrm>
              <a:off x="5648325" y="16802100"/>
              <a:ext cx="304800" cy="790575"/>
              <a:chOff x="2828925" y="14706600"/>
              <a:chExt cx="304800" cy="790575"/>
            </a:xfrm>
          </xdr:grpSpPr>
          <xdr:sp macro="" textlink="">
            <xdr:nvSpPr>
              <xdr:cNvPr id="20614" name="Check Box 134" hidden="1">
                <a:extLst>
                  <a:ext uri="{63B3BB69-23CF-44E3-9099-C40C66FF867C}">
                    <a14:compatExt spid="_x0000_s20614"/>
                  </a:ext>
                  <a:ext uri="{FF2B5EF4-FFF2-40B4-BE49-F238E27FC236}">
                    <a16:creationId xmlns:a16="http://schemas.microsoft.com/office/drawing/2014/main" id="{00000000-0008-0000-0600-000086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5" name="Check Box 135" hidden="1">
                <a:extLst>
                  <a:ext uri="{63B3BB69-23CF-44E3-9099-C40C66FF867C}">
                    <a14:compatExt spid="_x0000_s20615"/>
                  </a:ext>
                  <a:ext uri="{FF2B5EF4-FFF2-40B4-BE49-F238E27FC236}">
                    <a16:creationId xmlns:a16="http://schemas.microsoft.com/office/drawing/2014/main" id="{00000000-0008-0000-0600-000087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6" name="Check Box 136" hidden="1">
                <a:extLst>
                  <a:ext uri="{63B3BB69-23CF-44E3-9099-C40C66FF867C}">
                    <a14:compatExt spid="_x0000_s20616"/>
                  </a:ext>
                  <a:ext uri="{FF2B5EF4-FFF2-40B4-BE49-F238E27FC236}">
                    <a16:creationId xmlns:a16="http://schemas.microsoft.com/office/drawing/2014/main" id="{00000000-0008-0000-0600-000088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7" name="Check Box 137" hidden="1">
                <a:extLst>
                  <a:ext uri="{63B3BB69-23CF-44E3-9099-C40C66FF867C}">
                    <a14:compatExt spid="_x0000_s20617"/>
                  </a:ext>
                  <a:ext uri="{FF2B5EF4-FFF2-40B4-BE49-F238E27FC236}">
                    <a16:creationId xmlns:a16="http://schemas.microsoft.com/office/drawing/2014/main" id="{00000000-0008-0000-0600-000089500000}"/>
                  </a:ext>
                </a:extLst>
              </xdr:cNvPr>
              <xdr:cNvSpPr/>
            </xdr:nvSpPr>
            <xdr:spPr bwMode="auto">
              <a:xfrm>
                <a:off x="2828925" y="15278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111</xdr:row>
          <xdr:rowOff>171450</xdr:rowOff>
        </xdr:from>
        <xdr:to>
          <xdr:col>17</xdr:col>
          <xdr:colOff>66675</xdr:colOff>
          <xdr:row>116</xdr:row>
          <xdr:rowOff>9525</xdr:rowOff>
        </xdr:to>
        <xdr:grpSp>
          <xdr:nvGrpSpPr>
            <xdr:cNvPr id="152" name="Group 151">
              <a:extLst>
                <a:ext uri="{FF2B5EF4-FFF2-40B4-BE49-F238E27FC236}">
                  <a16:creationId xmlns:a16="http://schemas.microsoft.com/office/drawing/2014/main" id="{00000000-0008-0000-0600-000098000000}"/>
                </a:ext>
              </a:extLst>
            </xdr:cNvPr>
            <xdr:cNvGrpSpPr/>
          </xdr:nvGrpSpPr>
          <xdr:grpSpPr>
            <a:xfrm>
              <a:off x="5648325" y="20850225"/>
              <a:ext cx="304800" cy="790575"/>
              <a:chOff x="2828925" y="14706600"/>
              <a:chExt cx="304800" cy="790575"/>
            </a:xfrm>
          </xdr:grpSpPr>
          <xdr:sp macro="" textlink="">
            <xdr:nvSpPr>
              <xdr:cNvPr id="20618" name="Check Box 138" hidden="1">
                <a:extLst>
                  <a:ext uri="{63B3BB69-23CF-44E3-9099-C40C66FF867C}">
                    <a14:compatExt spid="_x0000_s20618"/>
                  </a:ext>
                  <a:ext uri="{FF2B5EF4-FFF2-40B4-BE49-F238E27FC236}">
                    <a16:creationId xmlns:a16="http://schemas.microsoft.com/office/drawing/2014/main" id="{00000000-0008-0000-0600-00008A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9" name="Check Box 139" hidden="1">
                <a:extLst>
                  <a:ext uri="{63B3BB69-23CF-44E3-9099-C40C66FF867C}">
                    <a14:compatExt spid="_x0000_s20619"/>
                  </a:ext>
                  <a:ext uri="{FF2B5EF4-FFF2-40B4-BE49-F238E27FC236}">
                    <a16:creationId xmlns:a16="http://schemas.microsoft.com/office/drawing/2014/main" id="{00000000-0008-0000-0600-00008B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0" name="Check Box 140" hidden="1">
                <a:extLst>
                  <a:ext uri="{63B3BB69-23CF-44E3-9099-C40C66FF867C}">
                    <a14:compatExt spid="_x0000_s20620"/>
                  </a:ext>
                  <a:ext uri="{FF2B5EF4-FFF2-40B4-BE49-F238E27FC236}">
                    <a16:creationId xmlns:a16="http://schemas.microsoft.com/office/drawing/2014/main" id="{00000000-0008-0000-0600-00008C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1" name="Check Box 141" hidden="1">
                <a:extLst>
                  <a:ext uri="{63B3BB69-23CF-44E3-9099-C40C66FF867C}">
                    <a14:compatExt spid="_x0000_s20621"/>
                  </a:ext>
                  <a:ext uri="{FF2B5EF4-FFF2-40B4-BE49-F238E27FC236}">
                    <a16:creationId xmlns:a16="http://schemas.microsoft.com/office/drawing/2014/main" id="{00000000-0008-0000-0600-00008D500000}"/>
                  </a:ext>
                </a:extLst>
              </xdr:cNvPr>
              <xdr:cNvSpPr/>
            </xdr:nvSpPr>
            <xdr:spPr bwMode="auto">
              <a:xfrm>
                <a:off x="2828925" y="15278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111</xdr:row>
          <xdr:rowOff>171450</xdr:rowOff>
        </xdr:from>
        <xdr:to>
          <xdr:col>13</xdr:col>
          <xdr:colOff>66675</xdr:colOff>
          <xdr:row>116</xdr:row>
          <xdr:rowOff>9525</xdr:rowOff>
        </xdr:to>
        <xdr:grpSp>
          <xdr:nvGrpSpPr>
            <xdr:cNvPr id="157" name="Group 156">
              <a:extLst>
                <a:ext uri="{FF2B5EF4-FFF2-40B4-BE49-F238E27FC236}">
                  <a16:creationId xmlns:a16="http://schemas.microsoft.com/office/drawing/2014/main" id="{00000000-0008-0000-0600-00009D000000}"/>
                </a:ext>
              </a:extLst>
            </xdr:cNvPr>
            <xdr:cNvGrpSpPr/>
          </xdr:nvGrpSpPr>
          <xdr:grpSpPr>
            <a:xfrm>
              <a:off x="4238625" y="20850225"/>
              <a:ext cx="304800" cy="790575"/>
              <a:chOff x="2828925" y="14706600"/>
              <a:chExt cx="304800" cy="790575"/>
            </a:xfrm>
          </xdr:grpSpPr>
          <xdr:sp macro="" textlink="">
            <xdr:nvSpPr>
              <xdr:cNvPr id="20622" name="Check Box 142" hidden="1">
                <a:extLst>
                  <a:ext uri="{63B3BB69-23CF-44E3-9099-C40C66FF867C}">
                    <a14:compatExt spid="_x0000_s20622"/>
                  </a:ext>
                  <a:ext uri="{FF2B5EF4-FFF2-40B4-BE49-F238E27FC236}">
                    <a16:creationId xmlns:a16="http://schemas.microsoft.com/office/drawing/2014/main" id="{00000000-0008-0000-0600-00008E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3" name="Check Box 143" hidden="1">
                <a:extLst>
                  <a:ext uri="{63B3BB69-23CF-44E3-9099-C40C66FF867C}">
                    <a14:compatExt spid="_x0000_s20623"/>
                  </a:ext>
                  <a:ext uri="{FF2B5EF4-FFF2-40B4-BE49-F238E27FC236}">
                    <a16:creationId xmlns:a16="http://schemas.microsoft.com/office/drawing/2014/main" id="{00000000-0008-0000-0600-00008F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4" name="Check Box 144" hidden="1">
                <a:extLst>
                  <a:ext uri="{63B3BB69-23CF-44E3-9099-C40C66FF867C}">
                    <a14:compatExt spid="_x0000_s20624"/>
                  </a:ext>
                  <a:ext uri="{FF2B5EF4-FFF2-40B4-BE49-F238E27FC236}">
                    <a16:creationId xmlns:a16="http://schemas.microsoft.com/office/drawing/2014/main" id="{00000000-0008-0000-0600-000090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5" name="Check Box 145" hidden="1">
                <a:extLst>
                  <a:ext uri="{63B3BB69-23CF-44E3-9099-C40C66FF867C}">
                    <a14:compatExt spid="_x0000_s20625"/>
                  </a:ext>
                  <a:ext uri="{FF2B5EF4-FFF2-40B4-BE49-F238E27FC236}">
                    <a16:creationId xmlns:a16="http://schemas.microsoft.com/office/drawing/2014/main" id="{00000000-0008-0000-0600-000091500000}"/>
                  </a:ext>
                </a:extLst>
              </xdr:cNvPr>
              <xdr:cNvSpPr/>
            </xdr:nvSpPr>
            <xdr:spPr bwMode="auto">
              <a:xfrm>
                <a:off x="2828925" y="15278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111</xdr:row>
          <xdr:rowOff>171450</xdr:rowOff>
        </xdr:from>
        <xdr:to>
          <xdr:col>9</xdr:col>
          <xdr:colOff>66675</xdr:colOff>
          <xdr:row>116</xdr:row>
          <xdr:rowOff>9525</xdr:rowOff>
        </xdr:to>
        <xdr:grpSp>
          <xdr:nvGrpSpPr>
            <xdr:cNvPr id="162" name="Group 161">
              <a:extLst>
                <a:ext uri="{FF2B5EF4-FFF2-40B4-BE49-F238E27FC236}">
                  <a16:creationId xmlns:a16="http://schemas.microsoft.com/office/drawing/2014/main" id="{00000000-0008-0000-0600-0000A2000000}"/>
                </a:ext>
              </a:extLst>
            </xdr:cNvPr>
            <xdr:cNvGrpSpPr/>
          </xdr:nvGrpSpPr>
          <xdr:grpSpPr>
            <a:xfrm>
              <a:off x="2828925" y="20850225"/>
              <a:ext cx="304800" cy="790575"/>
              <a:chOff x="2828925" y="14706600"/>
              <a:chExt cx="304800" cy="790575"/>
            </a:xfrm>
          </xdr:grpSpPr>
          <xdr:sp macro="" textlink="">
            <xdr:nvSpPr>
              <xdr:cNvPr id="20626" name="Check Box 146" hidden="1">
                <a:extLst>
                  <a:ext uri="{63B3BB69-23CF-44E3-9099-C40C66FF867C}">
                    <a14:compatExt spid="_x0000_s20626"/>
                  </a:ext>
                  <a:ext uri="{FF2B5EF4-FFF2-40B4-BE49-F238E27FC236}">
                    <a16:creationId xmlns:a16="http://schemas.microsoft.com/office/drawing/2014/main" id="{00000000-0008-0000-0600-000092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7" name="Check Box 147" hidden="1">
                <a:extLst>
                  <a:ext uri="{63B3BB69-23CF-44E3-9099-C40C66FF867C}">
                    <a14:compatExt spid="_x0000_s20627"/>
                  </a:ext>
                  <a:ext uri="{FF2B5EF4-FFF2-40B4-BE49-F238E27FC236}">
                    <a16:creationId xmlns:a16="http://schemas.microsoft.com/office/drawing/2014/main" id="{00000000-0008-0000-0600-000093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8" name="Check Box 148" hidden="1">
                <a:extLst>
                  <a:ext uri="{63B3BB69-23CF-44E3-9099-C40C66FF867C}">
                    <a14:compatExt spid="_x0000_s20628"/>
                  </a:ext>
                  <a:ext uri="{FF2B5EF4-FFF2-40B4-BE49-F238E27FC236}">
                    <a16:creationId xmlns:a16="http://schemas.microsoft.com/office/drawing/2014/main" id="{00000000-0008-0000-0600-000094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9" name="Check Box 149" hidden="1">
                <a:extLst>
                  <a:ext uri="{63B3BB69-23CF-44E3-9099-C40C66FF867C}">
                    <a14:compatExt spid="_x0000_s20629"/>
                  </a:ext>
                  <a:ext uri="{FF2B5EF4-FFF2-40B4-BE49-F238E27FC236}">
                    <a16:creationId xmlns:a16="http://schemas.microsoft.com/office/drawing/2014/main" id="{00000000-0008-0000-0600-000095500000}"/>
                  </a:ext>
                </a:extLst>
              </xdr:cNvPr>
              <xdr:cNvSpPr/>
            </xdr:nvSpPr>
            <xdr:spPr bwMode="auto">
              <a:xfrm>
                <a:off x="2828925" y="15278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84</xdr:row>
          <xdr:rowOff>171450</xdr:rowOff>
        </xdr:from>
        <xdr:to>
          <xdr:col>13</xdr:col>
          <xdr:colOff>66675</xdr:colOff>
          <xdr:row>88</xdr:row>
          <xdr:rowOff>9525</xdr:rowOff>
        </xdr:to>
        <xdr:grpSp>
          <xdr:nvGrpSpPr>
            <xdr:cNvPr id="167" name="Group 166">
              <a:extLst>
                <a:ext uri="{FF2B5EF4-FFF2-40B4-BE49-F238E27FC236}">
                  <a16:creationId xmlns:a16="http://schemas.microsoft.com/office/drawing/2014/main" id="{00000000-0008-0000-0600-0000A7000000}"/>
                </a:ext>
              </a:extLst>
            </xdr:cNvPr>
            <xdr:cNvGrpSpPr/>
          </xdr:nvGrpSpPr>
          <xdr:grpSpPr>
            <a:xfrm>
              <a:off x="4238625" y="15849600"/>
              <a:ext cx="304800" cy="600075"/>
              <a:chOff x="2828925" y="15849600"/>
              <a:chExt cx="304800" cy="600075"/>
            </a:xfrm>
          </xdr:grpSpPr>
          <xdr:sp macro="" textlink="">
            <xdr:nvSpPr>
              <xdr:cNvPr id="20630" name="Check Box 150" hidden="1">
                <a:extLst>
                  <a:ext uri="{63B3BB69-23CF-44E3-9099-C40C66FF867C}">
                    <a14:compatExt spid="_x0000_s20630"/>
                  </a:ext>
                  <a:ext uri="{FF2B5EF4-FFF2-40B4-BE49-F238E27FC236}">
                    <a16:creationId xmlns:a16="http://schemas.microsoft.com/office/drawing/2014/main" id="{00000000-0008-0000-0600-000096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31" name="Check Box 151" hidden="1">
                <a:extLst>
                  <a:ext uri="{63B3BB69-23CF-44E3-9099-C40C66FF867C}">
                    <a14:compatExt spid="_x0000_s20631"/>
                  </a:ext>
                  <a:ext uri="{FF2B5EF4-FFF2-40B4-BE49-F238E27FC236}">
                    <a16:creationId xmlns:a16="http://schemas.microsoft.com/office/drawing/2014/main" id="{00000000-0008-0000-0600-000097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32" name="Check Box 152" hidden="1">
                <a:extLst>
                  <a:ext uri="{63B3BB69-23CF-44E3-9099-C40C66FF867C}">
                    <a14:compatExt spid="_x0000_s20632"/>
                  </a:ext>
                  <a:ext uri="{FF2B5EF4-FFF2-40B4-BE49-F238E27FC236}">
                    <a16:creationId xmlns:a16="http://schemas.microsoft.com/office/drawing/2014/main" id="{00000000-0008-0000-0600-000098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84</xdr:row>
          <xdr:rowOff>171450</xdr:rowOff>
        </xdr:from>
        <xdr:to>
          <xdr:col>17</xdr:col>
          <xdr:colOff>66675</xdr:colOff>
          <xdr:row>88</xdr:row>
          <xdr:rowOff>9525</xdr:rowOff>
        </xdr:to>
        <xdr:grpSp>
          <xdr:nvGrpSpPr>
            <xdr:cNvPr id="171" name="Group 170">
              <a:extLst>
                <a:ext uri="{FF2B5EF4-FFF2-40B4-BE49-F238E27FC236}">
                  <a16:creationId xmlns:a16="http://schemas.microsoft.com/office/drawing/2014/main" id="{00000000-0008-0000-0600-0000AB000000}"/>
                </a:ext>
              </a:extLst>
            </xdr:cNvPr>
            <xdr:cNvGrpSpPr/>
          </xdr:nvGrpSpPr>
          <xdr:grpSpPr>
            <a:xfrm>
              <a:off x="5648325" y="15849600"/>
              <a:ext cx="304800" cy="600075"/>
              <a:chOff x="2828925" y="15849600"/>
              <a:chExt cx="304800" cy="600075"/>
            </a:xfrm>
          </xdr:grpSpPr>
          <xdr:sp macro="" textlink="">
            <xdr:nvSpPr>
              <xdr:cNvPr id="20633" name="Check Box 153" hidden="1">
                <a:extLst>
                  <a:ext uri="{63B3BB69-23CF-44E3-9099-C40C66FF867C}">
                    <a14:compatExt spid="_x0000_s20633"/>
                  </a:ext>
                  <a:ext uri="{FF2B5EF4-FFF2-40B4-BE49-F238E27FC236}">
                    <a16:creationId xmlns:a16="http://schemas.microsoft.com/office/drawing/2014/main" id="{00000000-0008-0000-0600-000099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34" name="Check Box 154" hidden="1">
                <a:extLst>
                  <a:ext uri="{63B3BB69-23CF-44E3-9099-C40C66FF867C}">
                    <a14:compatExt spid="_x0000_s20634"/>
                  </a:ext>
                  <a:ext uri="{FF2B5EF4-FFF2-40B4-BE49-F238E27FC236}">
                    <a16:creationId xmlns:a16="http://schemas.microsoft.com/office/drawing/2014/main" id="{00000000-0008-0000-0600-00009A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35" name="Check Box 155" hidden="1">
                <a:extLst>
                  <a:ext uri="{63B3BB69-23CF-44E3-9099-C40C66FF867C}">
                    <a14:compatExt spid="_x0000_s20635"/>
                  </a:ext>
                  <a:ext uri="{FF2B5EF4-FFF2-40B4-BE49-F238E27FC236}">
                    <a16:creationId xmlns:a16="http://schemas.microsoft.com/office/drawing/2014/main" id="{00000000-0008-0000-0600-00009B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99</xdr:row>
          <xdr:rowOff>171450</xdr:rowOff>
        </xdr:from>
        <xdr:to>
          <xdr:col>9</xdr:col>
          <xdr:colOff>66675</xdr:colOff>
          <xdr:row>103</xdr:row>
          <xdr:rowOff>9525</xdr:rowOff>
        </xdr:to>
        <xdr:grpSp>
          <xdr:nvGrpSpPr>
            <xdr:cNvPr id="175" name="Group 174">
              <a:extLst>
                <a:ext uri="{FF2B5EF4-FFF2-40B4-BE49-F238E27FC236}">
                  <a16:creationId xmlns:a16="http://schemas.microsoft.com/office/drawing/2014/main" id="{00000000-0008-0000-0600-0000AF000000}"/>
                </a:ext>
              </a:extLst>
            </xdr:cNvPr>
            <xdr:cNvGrpSpPr/>
          </xdr:nvGrpSpPr>
          <xdr:grpSpPr>
            <a:xfrm>
              <a:off x="2828925" y="18697575"/>
              <a:ext cx="304800" cy="600075"/>
              <a:chOff x="2828925" y="15849600"/>
              <a:chExt cx="304800" cy="600075"/>
            </a:xfrm>
          </xdr:grpSpPr>
          <xdr:sp macro="" textlink="">
            <xdr:nvSpPr>
              <xdr:cNvPr id="20636" name="Check Box 156" hidden="1">
                <a:extLst>
                  <a:ext uri="{63B3BB69-23CF-44E3-9099-C40C66FF867C}">
                    <a14:compatExt spid="_x0000_s20636"/>
                  </a:ext>
                  <a:ext uri="{FF2B5EF4-FFF2-40B4-BE49-F238E27FC236}">
                    <a16:creationId xmlns:a16="http://schemas.microsoft.com/office/drawing/2014/main" id="{00000000-0008-0000-0600-00009C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37" name="Check Box 157" hidden="1">
                <a:extLst>
                  <a:ext uri="{63B3BB69-23CF-44E3-9099-C40C66FF867C}">
                    <a14:compatExt spid="_x0000_s20637"/>
                  </a:ext>
                  <a:ext uri="{FF2B5EF4-FFF2-40B4-BE49-F238E27FC236}">
                    <a16:creationId xmlns:a16="http://schemas.microsoft.com/office/drawing/2014/main" id="{00000000-0008-0000-0600-00009D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38" name="Check Box 158" hidden="1">
                <a:extLst>
                  <a:ext uri="{63B3BB69-23CF-44E3-9099-C40C66FF867C}">
                    <a14:compatExt spid="_x0000_s20638"/>
                  </a:ext>
                  <a:ext uri="{FF2B5EF4-FFF2-40B4-BE49-F238E27FC236}">
                    <a16:creationId xmlns:a16="http://schemas.microsoft.com/office/drawing/2014/main" id="{00000000-0008-0000-0600-00009E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99</xdr:row>
          <xdr:rowOff>171450</xdr:rowOff>
        </xdr:from>
        <xdr:to>
          <xdr:col>13</xdr:col>
          <xdr:colOff>66675</xdr:colOff>
          <xdr:row>103</xdr:row>
          <xdr:rowOff>9525</xdr:rowOff>
        </xdr:to>
        <xdr:grpSp>
          <xdr:nvGrpSpPr>
            <xdr:cNvPr id="179" name="Group 178">
              <a:extLst>
                <a:ext uri="{FF2B5EF4-FFF2-40B4-BE49-F238E27FC236}">
                  <a16:creationId xmlns:a16="http://schemas.microsoft.com/office/drawing/2014/main" id="{00000000-0008-0000-0600-0000B3000000}"/>
                </a:ext>
              </a:extLst>
            </xdr:cNvPr>
            <xdr:cNvGrpSpPr/>
          </xdr:nvGrpSpPr>
          <xdr:grpSpPr>
            <a:xfrm>
              <a:off x="4238625" y="18697575"/>
              <a:ext cx="304800" cy="600075"/>
              <a:chOff x="2828925" y="15849600"/>
              <a:chExt cx="304800" cy="600075"/>
            </a:xfrm>
          </xdr:grpSpPr>
          <xdr:sp macro="" textlink="">
            <xdr:nvSpPr>
              <xdr:cNvPr id="20639" name="Check Box 159" hidden="1">
                <a:extLst>
                  <a:ext uri="{63B3BB69-23CF-44E3-9099-C40C66FF867C}">
                    <a14:compatExt spid="_x0000_s20639"/>
                  </a:ext>
                  <a:ext uri="{FF2B5EF4-FFF2-40B4-BE49-F238E27FC236}">
                    <a16:creationId xmlns:a16="http://schemas.microsoft.com/office/drawing/2014/main" id="{00000000-0008-0000-0600-00009F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0" name="Check Box 160" hidden="1">
                <a:extLst>
                  <a:ext uri="{63B3BB69-23CF-44E3-9099-C40C66FF867C}">
                    <a14:compatExt spid="_x0000_s20640"/>
                  </a:ext>
                  <a:ext uri="{FF2B5EF4-FFF2-40B4-BE49-F238E27FC236}">
                    <a16:creationId xmlns:a16="http://schemas.microsoft.com/office/drawing/2014/main" id="{00000000-0008-0000-0600-0000A0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1" name="Check Box 161" hidden="1">
                <a:extLst>
                  <a:ext uri="{63B3BB69-23CF-44E3-9099-C40C66FF867C}">
                    <a14:compatExt spid="_x0000_s20641"/>
                  </a:ext>
                  <a:ext uri="{FF2B5EF4-FFF2-40B4-BE49-F238E27FC236}">
                    <a16:creationId xmlns:a16="http://schemas.microsoft.com/office/drawing/2014/main" id="{00000000-0008-0000-0600-0000A1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99</xdr:row>
          <xdr:rowOff>171450</xdr:rowOff>
        </xdr:from>
        <xdr:to>
          <xdr:col>17</xdr:col>
          <xdr:colOff>66675</xdr:colOff>
          <xdr:row>103</xdr:row>
          <xdr:rowOff>9525</xdr:rowOff>
        </xdr:to>
        <xdr:grpSp>
          <xdr:nvGrpSpPr>
            <xdr:cNvPr id="183" name="Group 182">
              <a:extLst>
                <a:ext uri="{FF2B5EF4-FFF2-40B4-BE49-F238E27FC236}">
                  <a16:creationId xmlns:a16="http://schemas.microsoft.com/office/drawing/2014/main" id="{00000000-0008-0000-0600-0000B7000000}"/>
                </a:ext>
              </a:extLst>
            </xdr:cNvPr>
            <xdr:cNvGrpSpPr/>
          </xdr:nvGrpSpPr>
          <xdr:grpSpPr>
            <a:xfrm>
              <a:off x="5648325" y="18697575"/>
              <a:ext cx="304800" cy="600075"/>
              <a:chOff x="2828925" y="15849600"/>
              <a:chExt cx="304800" cy="600075"/>
            </a:xfrm>
          </xdr:grpSpPr>
          <xdr:sp macro="" textlink="">
            <xdr:nvSpPr>
              <xdr:cNvPr id="20642" name="Check Box 162" hidden="1">
                <a:extLst>
                  <a:ext uri="{63B3BB69-23CF-44E3-9099-C40C66FF867C}">
                    <a14:compatExt spid="_x0000_s20642"/>
                  </a:ext>
                  <a:ext uri="{FF2B5EF4-FFF2-40B4-BE49-F238E27FC236}">
                    <a16:creationId xmlns:a16="http://schemas.microsoft.com/office/drawing/2014/main" id="{00000000-0008-0000-0600-0000A2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3" name="Check Box 163" hidden="1">
                <a:extLst>
                  <a:ext uri="{63B3BB69-23CF-44E3-9099-C40C66FF867C}">
                    <a14:compatExt spid="_x0000_s20643"/>
                  </a:ext>
                  <a:ext uri="{FF2B5EF4-FFF2-40B4-BE49-F238E27FC236}">
                    <a16:creationId xmlns:a16="http://schemas.microsoft.com/office/drawing/2014/main" id="{00000000-0008-0000-0600-0000A3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4" name="Check Box 164" hidden="1">
                <a:extLst>
                  <a:ext uri="{63B3BB69-23CF-44E3-9099-C40C66FF867C}">
                    <a14:compatExt spid="_x0000_s20644"/>
                  </a:ext>
                  <a:ext uri="{FF2B5EF4-FFF2-40B4-BE49-F238E27FC236}">
                    <a16:creationId xmlns:a16="http://schemas.microsoft.com/office/drawing/2014/main" id="{00000000-0008-0000-0600-0000A4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106</xdr:row>
          <xdr:rowOff>171450</xdr:rowOff>
        </xdr:from>
        <xdr:to>
          <xdr:col>9</xdr:col>
          <xdr:colOff>66675</xdr:colOff>
          <xdr:row>110</xdr:row>
          <xdr:rowOff>9525</xdr:rowOff>
        </xdr:to>
        <xdr:grpSp>
          <xdr:nvGrpSpPr>
            <xdr:cNvPr id="187" name="Group 186">
              <a:extLst>
                <a:ext uri="{FF2B5EF4-FFF2-40B4-BE49-F238E27FC236}">
                  <a16:creationId xmlns:a16="http://schemas.microsoft.com/office/drawing/2014/main" id="{00000000-0008-0000-0600-0000BB000000}"/>
                </a:ext>
              </a:extLst>
            </xdr:cNvPr>
            <xdr:cNvGrpSpPr/>
          </xdr:nvGrpSpPr>
          <xdr:grpSpPr>
            <a:xfrm>
              <a:off x="2828925" y="19897725"/>
              <a:ext cx="304800" cy="600075"/>
              <a:chOff x="2828925" y="15849600"/>
              <a:chExt cx="304800" cy="600075"/>
            </a:xfrm>
          </xdr:grpSpPr>
          <xdr:sp macro="" textlink="">
            <xdr:nvSpPr>
              <xdr:cNvPr id="20645" name="Check Box 165" hidden="1">
                <a:extLst>
                  <a:ext uri="{63B3BB69-23CF-44E3-9099-C40C66FF867C}">
                    <a14:compatExt spid="_x0000_s20645"/>
                  </a:ext>
                  <a:ext uri="{FF2B5EF4-FFF2-40B4-BE49-F238E27FC236}">
                    <a16:creationId xmlns:a16="http://schemas.microsoft.com/office/drawing/2014/main" id="{00000000-0008-0000-0600-0000A5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6" name="Check Box 166" hidden="1">
                <a:extLst>
                  <a:ext uri="{63B3BB69-23CF-44E3-9099-C40C66FF867C}">
                    <a14:compatExt spid="_x0000_s20646"/>
                  </a:ext>
                  <a:ext uri="{FF2B5EF4-FFF2-40B4-BE49-F238E27FC236}">
                    <a16:creationId xmlns:a16="http://schemas.microsoft.com/office/drawing/2014/main" id="{00000000-0008-0000-0600-0000A6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7" name="Check Box 167" hidden="1">
                <a:extLst>
                  <a:ext uri="{63B3BB69-23CF-44E3-9099-C40C66FF867C}">
                    <a14:compatExt spid="_x0000_s20647"/>
                  </a:ext>
                  <a:ext uri="{FF2B5EF4-FFF2-40B4-BE49-F238E27FC236}">
                    <a16:creationId xmlns:a16="http://schemas.microsoft.com/office/drawing/2014/main" id="{00000000-0008-0000-0600-0000A7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106</xdr:row>
          <xdr:rowOff>171450</xdr:rowOff>
        </xdr:from>
        <xdr:to>
          <xdr:col>13</xdr:col>
          <xdr:colOff>66675</xdr:colOff>
          <xdr:row>110</xdr:row>
          <xdr:rowOff>9525</xdr:rowOff>
        </xdr:to>
        <xdr:grpSp>
          <xdr:nvGrpSpPr>
            <xdr:cNvPr id="191" name="Group 190">
              <a:extLst>
                <a:ext uri="{FF2B5EF4-FFF2-40B4-BE49-F238E27FC236}">
                  <a16:creationId xmlns:a16="http://schemas.microsoft.com/office/drawing/2014/main" id="{00000000-0008-0000-0600-0000BF000000}"/>
                </a:ext>
              </a:extLst>
            </xdr:cNvPr>
            <xdr:cNvGrpSpPr/>
          </xdr:nvGrpSpPr>
          <xdr:grpSpPr>
            <a:xfrm>
              <a:off x="4238625" y="19897725"/>
              <a:ext cx="304800" cy="600075"/>
              <a:chOff x="2828925" y="15849600"/>
              <a:chExt cx="304800" cy="600075"/>
            </a:xfrm>
          </xdr:grpSpPr>
          <xdr:sp macro="" textlink="">
            <xdr:nvSpPr>
              <xdr:cNvPr id="20648" name="Check Box 168" hidden="1">
                <a:extLst>
                  <a:ext uri="{63B3BB69-23CF-44E3-9099-C40C66FF867C}">
                    <a14:compatExt spid="_x0000_s20648"/>
                  </a:ext>
                  <a:ext uri="{FF2B5EF4-FFF2-40B4-BE49-F238E27FC236}">
                    <a16:creationId xmlns:a16="http://schemas.microsoft.com/office/drawing/2014/main" id="{00000000-0008-0000-0600-0000A8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9" name="Check Box 169" hidden="1">
                <a:extLst>
                  <a:ext uri="{63B3BB69-23CF-44E3-9099-C40C66FF867C}">
                    <a14:compatExt spid="_x0000_s20649"/>
                  </a:ext>
                  <a:ext uri="{FF2B5EF4-FFF2-40B4-BE49-F238E27FC236}">
                    <a16:creationId xmlns:a16="http://schemas.microsoft.com/office/drawing/2014/main" id="{00000000-0008-0000-0600-0000A9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0" name="Check Box 170" hidden="1">
                <a:extLst>
                  <a:ext uri="{63B3BB69-23CF-44E3-9099-C40C66FF867C}">
                    <a14:compatExt spid="_x0000_s20650"/>
                  </a:ext>
                  <a:ext uri="{FF2B5EF4-FFF2-40B4-BE49-F238E27FC236}">
                    <a16:creationId xmlns:a16="http://schemas.microsoft.com/office/drawing/2014/main" id="{00000000-0008-0000-0600-0000AA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106</xdr:row>
          <xdr:rowOff>171450</xdr:rowOff>
        </xdr:from>
        <xdr:to>
          <xdr:col>17</xdr:col>
          <xdr:colOff>66675</xdr:colOff>
          <xdr:row>110</xdr:row>
          <xdr:rowOff>9525</xdr:rowOff>
        </xdr:to>
        <xdr:grpSp>
          <xdr:nvGrpSpPr>
            <xdr:cNvPr id="195" name="Group 194">
              <a:extLst>
                <a:ext uri="{FF2B5EF4-FFF2-40B4-BE49-F238E27FC236}">
                  <a16:creationId xmlns:a16="http://schemas.microsoft.com/office/drawing/2014/main" id="{00000000-0008-0000-0600-0000C3000000}"/>
                </a:ext>
              </a:extLst>
            </xdr:cNvPr>
            <xdr:cNvGrpSpPr/>
          </xdr:nvGrpSpPr>
          <xdr:grpSpPr>
            <a:xfrm>
              <a:off x="5648325" y="19897725"/>
              <a:ext cx="304800" cy="600075"/>
              <a:chOff x="2828925" y="15849600"/>
              <a:chExt cx="304800" cy="600075"/>
            </a:xfrm>
          </xdr:grpSpPr>
          <xdr:sp macro="" textlink="">
            <xdr:nvSpPr>
              <xdr:cNvPr id="20651" name="Check Box 171" hidden="1">
                <a:extLst>
                  <a:ext uri="{63B3BB69-23CF-44E3-9099-C40C66FF867C}">
                    <a14:compatExt spid="_x0000_s20651"/>
                  </a:ext>
                  <a:ext uri="{FF2B5EF4-FFF2-40B4-BE49-F238E27FC236}">
                    <a16:creationId xmlns:a16="http://schemas.microsoft.com/office/drawing/2014/main" id="{00000000-0008-0000-0600-0000AB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2" name="Check Box 172" hidden="1">
                <a:extLst>
                  <a:ext uri="{63B3BB69-23CF-44E3-9099-C40C66FF867C}">
                    <a14:compatExt spid="_x0000_s20652"/>
                  </a:ext>
                  <a:ext uri="{FF2B5EF4-FFF2-40B4-BE49-F238E27FC236}">
                    <a16:creationId xmlns:a16="http://schemas.microsoft.com/office/drawing/2014/main" id="{00000000-0008-0000-0600-0000AC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3" name="Check Box 173" hidden="1">
                <a:extLst>
                  <a:ext uri="{63B3BB69-23CF-44E3-9099-C40C66FF867C}">
                    <a14:compatExt spid="_x0000_s20653"/>
                  </a:ext>
                  <a:ext uri="{FF2B5EF4-FFF2-40B4-BE49-F238E27FC236}">
                    <a16:creationId xmlns:a16="http://schemas.microsoft.com/office/drawing/2014/main" id="{00000000-0008-0000-0600-0000AD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65</xdr:row>
          <xdr:rowOff>171450</xdr:rowOff>
        </xdr:from>
        <xdr:to>
          <xdr:col>9</xdr:col>
          <xdr:colOff>66675</xdr:colOff>
          <xdr:row>69</xdr:row>
          <xdr:rowOff>9525</xdr:rowOff>
        </xdr:to>
        <xdr:grpSp>
          <xdr:nvGrpSpPr>
            <xdr:cNvPr id="199" name="Group 198">
              <a:extLst>
                <a:ext uri="{FF2B5EF4-FFF2-40B4-BE49-F238E27FC236}">
                  <a16:creationId xmlns:a16="http://schemas.microsoft.com/office/drawing/2014/main" id="{00000000-0008-0000-0600-0000C7000000}"/>
                </a:ext>
              </a:extLst>
            </xdr:cNvPr>
            <xdr:cNvGrpSpPr/>
          </xdr:nvGrpSpPr>
          <xdr:grpSpPr>
            <a:xfrm>
              <a:off x="2828925" y="12363450"/>
              <a:ext cx="304800" cy="600075"/>
              <a:chOff x="2828925" y="15849600"/>
              <a:chExt cx="304800" cy="600075"/>
            </a:xfrm>
          </xdr:grpSpPr>
          <xdr:sp macro="" textlink="">
            <xdr:nvSpPr>
              <xdr:cNvPr id="20654" name="Check Box 174" hidden="1">
                <a:extLst>
                  <a:ext uri="{63B3BB69-23CF-44E3-9099-C40C66FF867C}">
                    <a14:compatExt spid="_x0000_s20654"/>
                  </a:ext>
                  <a:ext uri="{FF2B5EF4-FFF2-40B4-BE49-F238E27FC236}">
                    <a16:creationId xmlns:a16="http://schemas.microsoft.com/office/drawing/2014/main" id="{00000000-0008-0000-0600-0000AE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5" name="Check Box 175" hidden="1">
                <a:extLst>
                  <a:ext uri="{63B3BB69-23CF-44E3-9099-C40C66FF867C}">
                    <a14:compatExt spid="_x0000_s20655"/>
                  </a:ext>
                  <a:ext uri="{FF2B5EF4-FFF2-40B4-BE49-F238E27FC236}">
                    <a16:creationId xmlns:a16="http://schemas.microsoft.com/office/drawing/2014/main" id="{00000000-0008-0000-0600-0000AF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6" name="Check Box 176" hidden="1">
                <a:extLst>
                  <a:ext uri="{63B3BB69-23CF-44E3-9099-C40C66FF867C}">
                    <a14:compatExt spid="_x0000_s20656"/>
                  </a:ext>
                  <a:ext uri="{FF2B5EF4-FFF2-40B4-BE49-F238E27FC236}">
                    <a16:creationId xmlns:a16="http://schemas.microsoft.com/office/drawing/2014/main" id="{00000000-0008-0000-0600-0000B0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65</xdr:row>
          <xdr:rowOff>171450</xdr:rowOff>
        </xdr:from>
        <xdr:to>
          <xdr:col>13</xdr:col>
          <xdr:colOff>66675</xdr:colOff>
          <xdr:row>69</xdr:row>
          <xdr:rowOff>9525</xdr:rowOff>
        </xdr:to>
        <xdr:grpSp>
          <xdr:nvGrpSpPr>
            <xdr:cNvPr id="203" name="Group 202">
              <a:extLst>
                <a:ext uri="{FF2B5EF4-FFF2-40B4-BE49-F238E27FC236}">
                  <a16:creationId xmlns:a16="http://schemas.microsoft.com/office/drawing/2014/main" id="{00000000-0008-0000-0600-0000CB000000}"/>
                </a:ext>
              </a:extLst>
            </xdr:cNvPr>
            <xdr:cNvGrpSpPr/>
          </xdr:nvGrpSpPr>
          <xdr:grpSpPr>
            <a:xfrm>
              <a:off x="4238625" y="12363450"/>
              <a:ext cx="304800" cy="600075"/>
              <a:chOff x="2828925" y="15849600"/>
              <a:chExt cx="304800" cy="600075"/>
            </a:xfrm>
          </xdr:grpSpPr>
          <xdr:sp macro="" textlink="">
            <xdr:nvSpPr>
              <xdr:cNvPr id="20657" name="Check Box 177" hidden="1">
                <a:extLst>
                  <a:ext uri="{63B3BB69-23CF-44E3-9099-C40C66FF867C}">
                    <a14:compatExt spid="_x0000_s20657"/>
                  </a:ext>
                  <a:ext uri="{FF2B5EF4-FFF2-40B4-BE49-F238E27FC236}">
                    <a16:creationId xmlns:a16="http://schemas.microsoft.com/office/drawing/2014/main" id="{00000000-0008-0000-0600-0000B1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8" name="Check Box 178" hidden="1">
                <a:extLst>
                  <a:ext uri="{63B3BB69-23CF-44E3-9099-C40C66FF867C}">
                    <a14:compatExt spid="_x0000_s20658"/>
                  </a:ext>
                  <a:ext uri="{FF2B5EF4-FFF2-40B4-BE49-F238E27FC236}">
                    <a16:creationId xmlns:a16="http://schemas.microsoft.com/office/drawing/2014/main" id="{00000000-0008-0000-0600-0000B2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9" name="Check Box 179" hidden="1">
                <a:extLst>
                  <a:ext uri="{63B3BB69-23CF-44E3-9099-C40C66FF867C}">
                    <a14:compatExt spid="_x0000_s20659"/>
                  </a:ext>
                  <a:ext uri="{FF2B5EF4-FFF2-40B4-BE49-F238E27FC236}">
                    <a16:creationId xmlns:a16="http://schemas.microsoft.com/office/drawing/2014/main" id="{00000000-0008-0000-0600-0000B3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65</xdr:row>
          <xdr:rowOff>171450</xdr:rowOff>
        </xdr:from>
        <xdr:to>
          <xdr:col>17</xdr:col>
          <xdr:colOff>66675</xdr:colOff>
          <xdr:row>69</xdr:row>
          <xdr:rowOff>9525</xdr:rowOff>
        </xdr:to>
        <xdr:grpSp>
          <xdr:nvGrpSpPr>
            <xdr:cNvPr id="207" name="Group 206">
              <a:extLst>
                <a:ext uri="{FF2B5EF4-FFF2-40B4-BE49-F238E27FC236}">
                  <a16:creationId xmlns:a16="http://schemas.microsoft.com/office/drawing/2014/main" id="{00000000-0008-0000-0600-0000CF000000}"/>
                </a:ext>
              </a:extLst>
            </xdr:cNvPr>
            <xdr:cNvGrpSpPr/>
          </xdr:nvGrpSpPr>
          <xdr:grpSpPr>
            <a:xfrm>
              <a:off x="5648325" y="12363450"/>
              <a:ext cx="304800" cy="600075"/>
              <a:chOff x="2828925" y="15849600"/>
              <a:chExt cx="304800" cy="600075"/>
            </a:xfrm>
          </xdr:grpSpPr>
          <xdr:sp macro="" textlink="">
            <xdr:nvSpPr>
              <xdr:cNvPr id="20660" name="Check Box 180" hidden="1">
                <a:extLst>
                  <a:ext uri="{63B3BB69-23CF-44E3-9099-C40C66FF867C}">
                    <a14:compatExt spid="_x0000_s20660"/>
                  </a:ext>
                  <a:ext uri="{FF2B5EF4-FFF2-40B4-BE49-F238E27FC236}">
                    <a16:creationId xmlns:a16="http://schemas.microsoft.com/office/drawing/2014/main" id="{00000000-0008-0000-0600-0000B4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61" name="Check Box 181" hidden="1">
                <a:extLst>
                  <a:ext uri="{63B3BB69-23CF-44E3-9099-C40C66FF867C}">
                    <a14:compatExt spid="_x0000_s20661"/>
                  </a:ext>
                  <a:ext uri="{FF2B5EF4-FFF2-40B4-BE49-F238E27FC236}">
                    <a16:creationId xmlns:a16="http://schemas.microsoft.com/office/drawing/2014/main" id="{00000000-0008-0000-0600-0000B5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62" name="Check Box 182" hidden="1">
                <a:extLst>
                  <a:ext uri="{63B3BB69-23CF-44E3-9099-C40C66FF867C}">
                    <a14:compatExt spid="_x0000_s20662"/>
                  </a:ext>
                  <a:ext uri="{FF2B5EF4-FFF2-40B4-BE49-F238E27FC236}">
                    <a16:creationId xmlns:a16="http://schemas.microsoft.com/office/drawing/2014/main" id="{00000000-0008-0000-0600-0000B6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78</xdr:row>
          <xdr:rowOff>171450</xdr:rowOff>
        </xdr:from>
        <xdr:to>
          <xdr:col>13</xdr:col>
          <xdr:colOff>66675</xdr:colOff>
          <xdr:row>82</xdr:row>
          <xdr:rowOff>9525</xdr:rowOff>
        </xdr:to>
        <xdr:grpSp>
          <xdr:nvGrpSpPr>
            <xdr:cNvPr id="211" name="Group 210">
              <a:extLst>
                <a:ext uri="{FF2B5EF4-FFF2-40B4-BE49-F238E27FC236}">
                  <a16:creationId xmlns:a16="http://schemas.microsoft.com/office/drawing/2014/main" id="{00000000-0008-0000-0600-0000D3000000}"/>
                </a:ext>
              </a:extLst>
            </xdr:cNvPr>
            <xdr:cNvGrpSpPr/>
          </xdr:nvGrpSpPr>
          <xdr:grpSpPr>
            <a:xfrm>
              <a:off x="4238625" y="14706600"/>
              <a:ext cx="304800" cy="600075"/>
              <a:chOff x="2828925" y="14706600"/>
              <a:chExt cx="304800" cy="600075"/>
            </a:xfrm>
          </xdr:grpSpPr>
          <xdr:sp macro="" textlink="">
            <xdr:nvSpPr>
              <xdr:cNvPr id="20663" name="Check Box 183" hidden="1">
                <a:extLst>
                  <a:ext uri="{63B3BB69-23CF-44E3-9099-C40C66FF867C}">
                    <a14:compatExt spid="_x0000_s20663"/>
                  </a:ext>
                  <a:ext uri="{FF2B5EF4-FFF2-40B4-BE49-F238E27FC236}">
                    <a16:creationId xmlns:a16="http://schemas.microsoft.com/office/drawing/2014/main" id="{00000000-0008-0000-0600-0000B7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64" name="Check Box 184" hidden="1">
                <a:extLst>
                  <a:ext uri="{63B3BB69-23CF-44E3-9099-C40C66FF867C}">
                    <a14:compatExt spid="_x0000_s20664"/>
                  </a:ext>
                  <a:ext uri="{FF2B5EF4-FFF2-40B4-BE49-F238E27FC236}">
                    <a16:creationId xmlns:a16="http://schemas.microsoft.com/office/drawing/2014/main" id="{00000000-0008-0000-0600-0000B8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65" name="Check Box 185" hidden="1">
                <a:extLst>
                  <a:ext uri="{63B3BB69-23CF-44E3-9099-C40C66FF867C}">
                    <a14:compatExt spid="_x0000_s20665"/>
                  </a:ext>
                  <a:ext uri="{FF2B5EF4-FFF2-40B4-BE49-F238E27FC236}">
                    <a16:creationId xmlns:a16="http://schemas.microsoft.com/office/drawing/2014/main" id="{00000000-0008-0000-0600-0000B9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57</xdr:row>
          <xdr:rowOff>295275</xdr:rowOff>
        </xdr:from>
        <xdr:to>
          <xdr:col>9</xdr:col>
          <xdr:colOff>66675</xdr:colOff>
          <xdr:row>59</xdr:row>
          <xdr:rowOff>28575</xdr:rowOff>
        </xdr:to>
        <xdr:sp macro="" textlink="">
          <xdr:nvSpPr>
            <xdr:cNvPr id="20666" name="Check Box 186" hidden="1">
              <a:extLst>
                <a:ext uri="{63B3BB69-23CF-44E3-9099-C40C66FF867C}">
                  <a14:compatExt spid="_x0000_s20666"/>
                </a:ext>
                <a:ext uri="{FF2B5EF4-FFF2-40B4-BE49-F238E27FC236}">
                  <a16:creationId xmlns:a16="http://schemas.microsoft.com/office/drawing/2014/main" id="{00000000-0008-0000-0600-0000B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57</xdr:row>
          <xdr:rowOff>295275</xdr:rowOff>
        </xdr:from>
        <xdr:to>
          <xdr:col>11</xdr:col>
          <xdr:colOff>66675</xdr:colOff>
          <xdr:row>59</xdr:row>
          <xdr:rowOff>28575</xdr:rowOff>
        </xdr:to>
        <xdr:sp macro="" textlink="">
          <xdr:nvSpPr>
            <xdr:cNvPr id="20667" name="Check Box 187" hidden="1">
              <a:extLst>
                <a:ext uri="{63B3BB69-23CF-44E3-9099-C40C66FF867C}">
                  <a14:compatExt spid="_x0000_s20667"/>
                </a:ext>
                <a:ext uri="{FF2B5EF4-FFF2-40B4-BE49-F238E27FC236}">
                  <a16:creationId xmlns:a16="http://schemas.microsoft.com/office/drawing/2014/main" id="{00000000-0008-0000-0600-0000B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57</xdr:row>
          <xdr:rowOff>295275</xdr:rowOff>
        </xdr:from>
        <xdr:to>
          <xdr:col>13</xdr:col>
          <xdr:colOff>66675</xdr:colOff>
          <xdr:row>59</xdr:row>
          <xdr:rowOff>28575</xdr:rowOff>
        </xdr:to>
        <xdr:sp macro="" textlink="">
          <xdr:nvSpPr>
            <xdr:cNvPr id="20668" name="Check Box 188" hidden="1">
              <a:extLst>
                <a:ext uri="{63B3BB69-23CF-44E3-9099-C40C66FF867C}">
                  <a14:compatExt spid="_x0000_s20668"/>
                </a:ext>
                <a:ext uri="{FF2B5EF4-FFF2-40B4-BE49-F238E27FC236}">
                  <a16:creationId xmlns:a16="http://schemas.microsoft.com/office/drawing/2014/main" id="{00000000-0008-0000-0600-0000B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57</xdr:row>
          <xdr:rowOff>295275</xdr:rowOff>
        </xdr:from>
        <xdr:to>
          <xdr:col>15</xdr:col>
          <xdr:colOff>66675</xdr:colOff>
          <xdr:row>59</xdr:row>
          <xdr:rowOff>28575</xdr:rowOff>
        </xdr:to>
        <xdr:sp macro="" textlink="">
          <xdr:nvSpPr>
            <xdr:cNvPr id="20669" name="Check Box 189" hidden="1">
              <a:extLst>
                <a:ext uri="{63B3BB69-23CF-44E3-9099-C40C66FF867C}">
                  <a14:compatExt spid="_x0000_s20669"/>
                </a:ext>
                <a:ext uri="{FF2B5EF4-FFF2-40B4-BE49-F238E27FC236}">
                  <a16:creationId xmlns:a16="http://schemas.microsoft.com/office/drawing/2014/main" id="{00000000-0008-0000-0600-0000B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57</xdr:row>
          <xdr:rowOff>295275</xdr:rowOff>
        </xdr:from>
        <xdr:to>
          <xdr:col>17</xdr:col>
          <xdr:colOff>66675</xdr:colOff>
          <xdr:row>59</xdr:row>
          <xdr:rowOff>28575</xdr:rowOff>
        </xdr:to>
        <xdr:sp macro="" textlink="">
          <xdr:nvSpPr>
            <xdr:cNvPr id="20670" name="Check Box 190" hidden="1">
              <a:extLst>
                <a:ext uri="{63B3BB69-23CF-44E3-9099-C40C66FF867C}">
                  <a14:compatExt spid="_x0000_s20670"/>
                </a:ext>
                <a:ext uri="{FF2B5EF4-FFF2-40B4-BE49-F238E27FC236}">
                  <a16:creationId xmlns:a16="http://schemas.microsoft.com/office/drawing/2014/main" id="{00000000-0008-0000-0600-0000B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57</xdr:row>
          <xdr:rowOff>295275</xdr:rowOff>
        </xdr:from>
        <xdr:to>
          <xdr:col>19</xdr:col>
          <xdr:colOff>66675</xdr:colOff>
          <xdr:row>59</xdr:row>
          <xdr:rowOff>28575</xdr:rowOff>
        </xdr:to>
        <xdr:sp macro="" textlink="">
          <xdr:nvSpPr>
            <xdr:cNvPr id="20671" name="Check Box 191" hidden="1">
              <a:extLst>
                <a:ext uri="{63B3BB69-23CF-44E3-9099-C40C66FF867C}">
                  <a14:compatExt spid="_x0000_s20671"/>
                </a:ext>
                <a:ext uri="{FF2B5EF4-FFF2-40B4-BE49-F238E27FC236}">
                  <a16:creationId xmlns:a16="http://schemas.microsoft.com/office/drawing/2014/main" id="{00000000-0008-0000-0600-0000B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167</xdr:row>
          <xdr:rowOff>171450</xdr:rowOff>
        </xdr:from>
        <xdr:to>
          <xdr:col>15</xdr:col>
          <xdr:colOff>114300</xdr:colOff>
          <xdr:row>169</xdr:row>
          <xdr:rowOff>9525</xdr:rowOff>
        </xdr:to>
        <xdr:sp macro="" textlink="">
          <xdr:nvSpPr>
            <xdr:cNvPr id="20672" name="Check Box 192" hidden="1">
              <a:extLst>
                <a:ext uri="{63B3BB69-23CF-44E3-9099-C40C66FF867C}">
                  <a14:compatExt spid="_x0000_s20672"/>
                </a:ext>
                <a:ext uri="{FF2B5EF4-FFF2-40B4-BE49-F238E27FC236}">
                  <a16:creationId xmlns:a16="http://schemas.microsoft.com/office/drawing/2014/main" id="{00000000-0008-0000-0600-0000C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167</xdr:row>
          <xdr:rowOff>171450</xdr:rowOff>
        </xdr:from>
        <xdr:to>
          <xdr:col>17</xdr:col>
          <xdr:colOff>114300</xdr:colOff>
          <xdr:row>169</xdr:row>
          <xdr:rowOff>9525</xdr:rowOff>
        </xdr:to>
        <xdr:sp macro="" textlink="">
          <xdr:nvSpPr>
            <xdr:cNvPr id="20673" name="Check Box 193" hidden="1">
              <a:extLst>
                <a:ext uri="{63B3BB69-23CF-44E3-9099-C40C66FF867C}">
                  <a14:compatExt spid="_x0000_s20673"/>
                </a:ext>
                <a:ext uri="{FF2B5EF4-FFF2-40B4-BE49-F238E27FC236}">
                  <a16:creationId xmlns:a16="http://schemas.microsoft.com/office/drawing/2014/main" id="{00000000-0008-0000-0600-0000C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146</xdr:row>
          <xdr:rowOff>171450</xdr:rowOff>
        </xdr:from>
        <xdr:to>
          <xdr:col>11</xdr:col>
          <xdr:colOff>95250</xdr:colOff>
          <xdr:row>148</xdr:row>
          <xdr:rowOff>9525</xdr:rowOff>
        </xdr:to>
        <xdr:sp macro="" textlink="">
          <xdr:nvSpPr>
            <xdr:cNvPr id="20674" name="Check Box 194" hidden="1">
              <a:extLst>
                <a:ext uri="{63B3BB69-23CF-44E3-9099-C40C66FF867C}">
                  <a14:compatExt spid="_x0000_s20674"/>
                </a:ext>
                <a:ext uri="{FF2B5EF4-FFF2-40B4-BE49-F238E27FC236}">
                  <a16:creationId xmlns:a16="http://schemas.microsoft.com/office/drawing/2014/main" id="{00000000-0008-0000-0600-0000C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146</xdr:row>
          <xdr:rowOff>171450</xdr:rowOff>
        </xdr:from>
        <xdr:to>
          <xdr:col>13</xdr:col>
          <xdr:colOff>114300</xdr:colOff>
          <xdr:row>148</xdr:row>
          <xdr:rowOff>9525</xdr:rowOff>
        </xdr:to>
        <xdr:sp macro="" textlink="">
          <xdr:nvSpPr>
            <xdr:cNvPr id="20675" name="Check Box 195" hidden="1">
              <a:extLst>
                <a:ext uri="{63B3BB69-23CF-44E3-9099-C40C66FF867C}">
                  <a14:compatExt spid="_x0000_s20675"/>
                </a:ext>
                <a:ext uri="{FF2B5EF4-FFF2-40B4-BE49-F238E27FC236}">
                  <a16:creationId xmlns:a16="http://schemas.microsoft.com/office/drawing/2014/main" id="{00000000-0008-0000-0600-0000C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18</xdr:row>
          <xdr:rowOff>171450</xdr:rowOff>
        </xdr:from>
        <xdr:to>
          <xdr:col>12</xdr:col>
          <xdr:colOff>104775</xdr:colOff>
          <xdr:row>20</xdr:row>
          <xdr:rowOff>9525</xdr:rowOff>
        </xdr:to>
        <xdr:sp macro="" textlink="">
          <xdr:nvSpPr>
            <xdr:cNvPr id="20678" name="Check Box 198" hidden="1">
              <a:extLst>
                <a:ext uri="{63B3BB69-23CF-44E3-9099-C40C66FF867C}">
                  <a14:compatExt spid="_x0000_s20678"/>
                </a:ext>
                <a:ext uri="{FF2B5EF4-FFF2-40B4-BE49-F238E27FC236}">
                  <a16:creationId xmlns:a16="http://schemas.microsoft.com/office/drawing/2014/main" id="{00000000-0008-0000-0600-0000C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19</xdr:row>
          <xdr:rowOff>171450</xdr:rowOff>
        </xdr:from>
        <xdr:to>
          <xdr:col>12</xdr:col>
          <xdr:colOff>104775</xdr:colOff>
          <xdr:row>21</xdr:row>
          <xdr:rowOff>9525</xdr:rowOff>
        </xdr:to>
        <xdr:sp macro="" textlink="">
          <xdr:nvSpPr>
            <xdr:cNvPr id="20679" name="Check Box 199" hidden="1">
              <a:extLst>
                <a:ext uri="{63B3BB69-23CF-44E3-9099-C40C66FF867C}">
                  <a14:compatExt spid="_x0000_s20679"/>
                </a:ext>
                <a:ext uri="{FF2B5EF4-FFF2-40B4-BE49-F238E27FC236}">
                  <a16:creationId xmlns:a16="http://schemas.microsoft.com/office/drawing/2014/main" id="{00000000-0008-0000-0600-0000C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44</xdr:row>
          <xdr:rowOff>171450</xdr:rowOff>
        </xdr:from>
        <xdr:to>
          <xdr:col>12</xdr:col>
          <xdr:colOff>104775</xdr:colOff>
          <xdr:row>46</xdr:row>
          <xdr:rowOff>9525</xdr:rowOff>
        </xdr:to>
        <xdr:sp macro="" textlink="">
          <xdr:nvSpPr>
            <xdr:cNvPr id="20680" name="Check Box 200" hidden="1">
              <a:extLst>
                <a:ext uri="{63B3BB69-23CF-44E3-9099-C40C66FF867C}">
                  <a14:compatExt spid="_x0000_s20680"/>
                </a:ext>
                <a:ext uri="{FF2B5EF4-FFF2-40B4-BE49-F238E27FC236}">
                  <a16:creationId xmlns:a16="http://schemas.microsoft.com/office/drawing/2014/main" id="{00000000-0008-0000-0600-0000C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45</xdr:row>
          <xdr:rowOff>171450</xdr:rowOff>
        </xdr:from>
        <xdr:to>
          <xdr:col>12</xdr:col>
          <xdr:colOff>104775</xdr:colOff>
          <xdr:row>47</xdr:row>
          <xdr:rowOff>9525</xdr:rowOff>
        </xdr:to>
        <xdr:sp macro="" textlink="">
          <xdr:nvSpPr>
            <xdr:cNvPr id="20681" name="Check Box 201" hidden="1">
              <a:extLst>
                <a:ext uri="{63B3BB69-23CF-44E3-9099-C40C66FF867C}">
                  <a14:compatExt spid="_x0000_s20681"/>
                </a:ext>
                <a:ext uri="{FF2B5EF4-FFF2-40B4-BE49-F238E27FC236}">
                  <a16:creationId xmlns:a16="http://schemas.microsoft.com/office/drawing/2014/main" id="{00000000-0008-0000-0600-0000C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176</xdr:row>
          <xdr:rowOff>47625</xdr:rowOff>
        </xdr:from>
        <xdr:to>
          <xdr:col>15</xdr:col>
          <xdr:colOff>114300</xdr:colOff>
          <xdr:row>178</xdr:row>
          <xdr:rowOff>19050</xdr:rowOff>
        </xdr:to>
        <xdr:sp macro="" textlink="">
          <xdr:nvSpPr>
            <xdr:cNvPr id="20690" name="Check Box 210" hidden="1">
              <a:extLst>
                <a:ext uri="{63B3BB69-23CF-44E3-9099-C40C66FF867C}">
                  <a14:compatExt spid="_x0000_s20690"/>
                </a:ext>
                <a:ext uri="{FF2B5EF4-FFF2-40B4-BE49-F238E27FC236}">
                  <a16:creationId xmlns:a16="http://schemas.microsoft.com/office/drawing/2014/main" id="{00000000-0008-0000-0600-0000D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176</xdr:row>
          <xdr:rowOff>47625</xdr:rowOff>
        </xdr:from>
        <xdr:to>
          <xdr:col>17</xdr:col>
          <xdr:colOff>114300</xdr:colOff>
          <xdr:row>178</xdr:row>
          <xdr:rowOff>19050</xdr:rowOff>
        </xdr:to>
        <xdr:sp macro="" textlink="">
          <xdr:nvSpPr>
            <xdr:cNvPr id="20691" name="Check Box 211" hidden="1">
              <a:extLst>
                <a:ext uri="{63B3BB69-23CF-44E3-9099-C40C66FF867C}">
                  <a14:compatExt spid="_x0000_s20691"/>
                </a:ext>
                <a:ext uri="{FF2B5EF4-FFF2-40B4-BE49-F238E27FC236}">
                  <a16:creationId xmlns:a16="http://schemas.microsoft.com/office/drawing/2014/main" id="{00000000-0008-0000-0600-0000D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xdr:col>
      <xdr:colOff>2095499</xdr:colOff>
      <xdr:row>0</xdr:row>
      <xdr:rowOff>38100</xdr:rowOff>
    </xdr:from>
    <xdr:to>
      <xdr:col>1</xdr:col>
      <xdr:colOff>3735140</xdr:colOff>
      <xdr:row>0</xdr:row>
      <xdr:rowOff>381000</xdr:rowOff>
    </xdr:to>
    <xdr:pic>
      <xdr:nvPicPr>
        <xdr:cNvPr id="2" name="Picture 1" descr="Nursing Home - Website.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2343149" y="38100"/>
          <a:ext cx="1639641" cy="3429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rveys@hhcsinc.com?subject=2025%20Nursing%20Home%20Study" TargetMode="External"/><Relationship Id="rId1" Type="http://schemas.openxmlformats.org/officeDocument/2006/relationships/hyperlink" Target="mailto:surveys@hhcsinc.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9" Type="http://schemas.openxmlformats.org/officeDocument/2006/relationships/ctrlProp" Target="../ctrlProps/ctrlProp33.xml"/><Relationship Id="rId21" Type="http://schemas.openxmlformats.org/officeDocument/2006/relationships/ctrlProp" Target="../ctrlProps/ctrlProp15.xml"/><Relationship Id="rId34" Type="http://schemas.openxmlformats.org/officeDocument/2006/relationships/ctrlProp" Target="../ctrlProps/ctrlProp28.xml"/><Relationship Id="rId42" Type="http://schemas.openxmlformats.org/officeDocument/2006/relationships/ctrlProp" Target="../ctrlProps/ctrlProp36.xml"/><Relationship Id="rId47" Type="http://schemas.openxmlformats.org/officeDocument/2006/relationships/ctrlProp" Target="../ctrlProps/ctrlProp41.xml"/><Relationship Id="rId50" Type="http://schemas.openxmlformats.org/officeDocument/2006/relationships/ctrlProp" Target="../ctrlProps/ctrlProp44.xml"/><Relationship Id="rId55" Type="http://schemas.openxmlformats.org/officeDocument/2006/relationships/ctrlProp" Target="../ctrlProps/ctrlProp49.xml"/><Relationship Id="rId63" Type="http://schemas.openxmlformats.org/officeDocument/2006/relationships/ctrlProp" Target="../ctrlProps/ctrlProp57.xml"/><Relationship Id="rId7" Type="http://schemas.openxmlformats.org/officeDocument/2006/relationships/ctrlProp" Target="../ctrlProps/ctrlProp1.xml"/><Relationship Id="rId2" Type="http://schemas.openxmlformats.org/officeDocument/2006/relationships/hyperlink" Target="http://www.hhcsinc.com/"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41" Type="http://schemas.openxmlformats.org/officeDocument/2006/relationships/ctrlProp" Target="../ctrlProps/ctrlProp35.xml"/><Relationship Id="rId54" Type="http://schemas.openxmlformats.org/officeDocument/2006/relationships/ctrlProp" Target="../ctrlProps/ctrlProp48.xml"/><Relationship Id="rId62" Type="http://schemas.openxmlformats.org/officeDocument/2006/relationships/ctrlProp" Target="../ctrlProps/ctrlProp56.xml"/><Relationship Id="rId1" Type="http://schemas.openxmlformats.org/officeDocument/2006/relationships/hyperlink" Target="https://hhcsinc.com/survey-questionnaires/" TargetMode="External"/><Relationship Id="rId6" Type="http://schemas.openxmlformats.org/officeDocument/2006/relationships/vmlDrawing" Target="../drawings/vmlDrawing2.v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37" Type="http://schemas.openxmlformats.org/officeDocument/2006/relationships/ctrlProp" Target="../ctrlProps/ctrlProp31.xml"/><Relationship Id="rId40" Type="http://schemas.openxmlformats.org/officeDocument/2006/relationships/ctrlProp" Target="../ctrlProps/ctrlProp34.xml"/><Relationship Id="rId45" Type="http://schemas.openxmlformats.org/officeDocument/2006/relationships/ctrlProp" Target="../ctrlProps/ctrlProp39.xml"/><Relationship Id="rId53" Type="http://schemas.openxmlformats.org/officeDocument/2006/relationships/ctrlProp" Target="../ctrlProps/ctrlProp47.xml"/><Relationship Id="rId58" Type="http://schemas.openxmlformats.org/officeDocument/2006/relationships/ctrlProp" Target="../ctrlProps/ctrlProp52.xml"/><Relationship Id="rId5" Type="http://schemas.openxmlformats.org/officeDocument/2006/relationships/vmlDrawing" Target="../drawings/vmlDrawing1.v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49" Type="http://schemas.openxmlformats.org/officeDocument/2006/relationships/ctrlProp" Target="../ctrlProps/ctrlProp43.xml"/><Relationship Id="rId57" Type="http://schemas.openxmlformats.org/officeDocument/2006/relationships/ctrlProp" Target="../ctrlProps/ctrlProp51.xml"/><Relationship Id="rId61" Type="http://schemas.openxmlformats.org/officeDocument/2006/relationships/ctrlProp" Target="../ctrlProps/ctrlProp55.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4" Type="http://schemas.openxmlformats.org/officeDocument/2006/relationships/ctrlProp" Target="../ctrlProps/ctrlProp38.xml"/><Relationship Id="rId52" Type="http://schemas.openxmlformats.org/officeDocument/2006/relationships/ctrlProp" Target="../ctrlProps/ctrlProp46.xml"/><Relationship Id="rId60" Type="http://schemas.openxmlformats.org/officeDocument/2006/relationships/ctrlProp" Target="../ctrlProps/ctrlProp54.xml"/><Relationship Id="rId4" Type="http://schemas.openxmlformats.org/officeDocument/2006/relationships/drawing" Target="../drawings/drawing2.xml"/><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 Id="rId43" Type="http://schemas.openxmlformats.org/officeDocument/2006/relationships/ctrlProp" Target="../ctrlProps/ctrlProp37.xml"/><Relationship Id="rId48" Type="http://schemas.openxmlformats.org/officeDocument/2006/relationships/ctrlProp" Target="../ctrlProps/ctrlProp42.xml"/><Relationship Id="rId56" Type="http://schemas.openxmlformats.org/officeDocument/2006/relationships/ctrlProp" Target="../ctrlProps/ctrlProp50.xml"/><Relationship Id="rId8" Type="http://schemas.openxmlformats.org/officeDocument/2006/relationships/ctrlProp" Target="../ctrlProps/ctrlProp2.xml"/><Relationship Id="rId51" Type="http://schemas.openxmlformats.org/officeDocument/2006/relationships/ctrlProp" Target="../ctrlProps/ctrlProp45.xml"/><Relationship Id="rId3" Type="http://schemas.openxmlformats.org/officeDocument/2006/relationships/printerSettings" Target="../printerSettings/printerSettings2.bin"/><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38" Type="http://schemas.openxmlformats.org/officeDocument/2006/relationships/ctrlProp" Target="../ctrlProps/ctrlProp32.xml"/><Relationship Id="rId46" Type="http://schemas.openxmlformats.org/officeDocument/2006/relationships/ctrlProp" Target="../ctrlProps/ctrlProp40.xml"/><Relationship Id="rId59" Type="http://schemas.openxmlformats.org/officeDocument/2006/relationships/ctrlProp" Target="../ctrlProps/ctrlProp53.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65.xml"/><Relationship Id="rId18" Type="http://schemas.openxmlformats.org/officeDocument/2006/relationships/ctrlProp" Target="../ctrlProps/ctrlProp70.xml"/><Relationship Id="rId26" Type="http://schemas.openxmlformats.org/officeDocument/2006/relationships/ctrlProp" Target="../ctrlProps/ctrlProp78.xml"/><Relationship Id="rId39" Type="http://schemas.openxmlformats.org/officeDocument/2006/relationships/ctrlProp" Target="../ctrlProps/ctrlProp91.xml"/><Relationship Id="rId3" Type="http://schemas.openxmlformats.org/officeDocument/2006/relationships/drawing" Target="../drawings/drawing3.xml"/><Relationship Id="rId21" Type="http://schemas.openxmlformats.org/officeDocument/2006/relationships/ctrlProp" Target="../ctrlProps/ctrlProp73.xml"/><Relationship Id="rId34" Type="http://schemas.openxmlformats.org/officeDocument/2006/relationships/ctrlProp" Target="../ctrlProps/ctrlProp86.xml"/><Relationship Id="rId42" Type="http://schemas.openxmlformats.org/officeDocument/2006/relationships/ctrlProp" Target="../ctrlProps/ctrlProp94.xml"/><Relationship Id="rId47" Type="http://schemas.openxmlformats.org/officeDocument/2006/relationships/ctrlProp" Target="../ctrlProps/ctrlProp99.xml"/><Relationship Id="rId50" Type="http://schemas.openxmlformats.org/officeDocument/2006/relationships/ctrlProp" Target="../ctrlProps/ctrlProp102.xml"/><Relationship Id="rId7" Type="http://schemas.openxmlformats.org/officeDocument/2006/relationships/ctrlProp" Target="../ctrlProps/ctrlProp59.xml"/><Relationship Id="rId12" Type="http://schemas.openxmlformats.org/officeDocument/2006/relationships/ctrlProp" Target="../ctrlProps/ctrlProp64.xml"/><Relationship Id="rId17" Type="http://schemas.openxmlformats.org/officeDocument/2006/relationships/ctrlProp" Target="../ctrlProps/ctrlProp69.xml"/><Relationship Id="rId25" Type="http://schemas.openxmlformats.org/officeDocument/2006/relationships/ctrlProp" Target="../ctrlProps/ctrlProp77.xml"/><Relationship Id="rId33" Type="http://schemas.openxmlformats.org/officeDocument/2006/relationships/ctrlProp" Target="../ctrlProps/ctrlProp85.xml"/><Relationship Id="rId38" Type="http://schemas.openxmlformats.org/officeDocument/2006/relationships/ctrlProp" Target="../ctrlProps/ctrlProp90.xml"/><Relationship Id="rId46" Type="http://schemas.openxmlformats.org/officeDocument/2006/relationships/ctrlProp" Target="../ctrlProps/ctrlProp98.xml"/><Relationship Id="rId2" Type="http://schemas.openxmlformats.org/officeDocument/2006/relationships/printerSettings" Target="../printerSettings/printerSettings3.bin"/><Relationship Id="rId16" Type="http://schemas.openxmlformats.org/officeDocument/2006/relationships/ctrlProp" Target="../ctrlProps/ctrlProp68.xml"/><Relationship Id="rId20" Type="http://schemas.openxmlformats.org/officeDocument/2006/relationships/ctrlProp" Target="../ctrlProps/ctrlProp72.xml"/><Relationship Id="rId29" Type="http://schemas.openxmlformats.org/officeDocument/2006/relationships/ctrlProp" Target="../ctrlProps/ctrlProp81.xml"/><Relationship Id="rId41" Type="http://schemas.openxmlformats.org/officeDocument/2006/relationships/ctrlProp" Target="../ctrlProps/ctrlProp93.xml"/><Relationship Id="rId1" Type="http://schemas.openxmlformats.org/officeDocument/2006/relationships/hyperlink" Target="http://www.hhcsinc.com/" TargetMode="External"/><Relationship Id="rId6" Type="http://schemas.openxmlformats.org/officeDocument/2006/relationships/ctrlProp" Target="../ctrlProps/ctrlProp58.xml"/><Relationship Id="rId11" Type="http://schemas.openxmlformats.org/officeDocument/2006/relationships/ctrlProp" Target="../ctrlProps/ctrlProp63.xml"/><Relationship Id="rId24" Type="http://schemas.openxmlformats.org/officeDocument/2006/relationships/ctrlProp" Target="../ctrlProps/ctrlProp76.xml"/><Relationship Id="rId32" Type="http://schemas.openxmlformats.org/officeDocument/2006/relationships/ctrlProp" Target="../ctrlProps/ctrlProp84.xml"/><Relationship Id="rId37" Type="http://schemas.openxmlformats.org/officeDocument/2006/relationships/ctrlProp" Target="../ctrlProps/ctrlProp89.xml"/><Relationship Id="rId40" Type="http://schemas.openxmlformats.org/officeDocument/2006/relationships/ctrlProp" Target="../ctrlProps/ctrlProp92.xml"/><Relationship Id="rId45" Type="http://schemas.openxmlformats.org/officeDocument/2006/relationships/ctrlProp" Target="../ctrlProps/ctrlProp97.xml"/><Relationship Id="rId53" Type="http://schemas.openxmlformats.org/officeDocument/2006/relationships/comments" Target="../comments1.xml"/><Relationship Id="rId5" Type="http://schemas.openxmlformats.org/officeDocument/2006/relationships/vmlDrawing" Target="../drawings/vmlDrawing4.vml"/><Relationship Id="rId15" Type="http://schemas.openxmlformats.org/officeDocument/2006/relationships/ctrlProp" Target="../ctrlProps/ctrlProp67.xml"/><Relationship Id="rId23" Type="http://schemas.openxmlformats.org/officeDocument/2006/relationships/ctrlProp" Target="../ctrlProps/ctrlProp75.xml"/><Relationship Id="rId28" Type="http://schemas.openxmlformats.org/officeDocument/2006/relationships/ctrlProp" Target="../ctrlProps/ctrlProp80.xml"/><Relationship Id="rId36" Type="http://schemas.openxmlformats.org/officeDocument/2006/relationships/ctrlProp" Target="../ctrlProps/ctrlProp88.xml"/><Relationship Id="rId49" Type="http://schemas.openxmlformats.org/officeDocument/2006/relationships/ctrlProp" Target="../ctrlProps/ctrlProp101.xml"/><Relationship Id="rId10" Type="http://schemas.openxmlformats.org/officeDocument/2006/relationships/ctrlProp" Target="../ctrlProps/ctrlProp62.xml"/><Relationship Id="rId19" Type="http://schemas.openxmlformats.org/officeDocument/2006/relationships/ctrlProp" Target="../ctrlProps/ctrlProp71.xml"/><Relationship Id="rId31" Type="http://schemas.openxmlformats.org/officeDocument/2006/relationships/ctrlProp" Target="../ctrlProps/ctrlProp83.xml"/><Relationship Id="rId44" Type="http://schemas.openxmlformats.org/officeDocument/2006/relationships/ctrlProp" Target="../ctrlProps/ctrlProp96.xml"/><Relationship Id="rId52" Type="http://schemas.openxmlformats.org/officeDocument/2006/relationships/ctrlProp" Target="../ctrlProps/ctrlProp104.xml"/><Relationship Id="rId4" Type="http://schemas.openxmlformats.org/officeDocument/2006/relationships/vmlDrawing" Target="../drawings/vmlDrawing3.vml"/><Relationship Id="rId9" Type="http://schemas.openxmlformats.org/officeDocument/2006/relationships/ctrlProp" Target="../ctrlProps/ctrlProp61.xml"/><Relationship Id="rId14" Type="http://schemas.openxmlformats.org/officeDocument/2006/relationships/ctrlProp" Target="../ctrlProps/ctrlProp66.xml"/><Relationship Id="rId22" Type="http://schemas.openxmlformats.org/officeDocument/2006/relationships/ctrlProp" Target="../ctrlProps/ctrlProp74.xml"/><Relationship Id="rId27" Type="http://schemas.openxmlformats.org/officeDocument/2006/relationships/ctrlProp" Target="../ctrlProps/ctrlProp79.xml"/><Relationship Id="rId30" Type="http://schemas.openxmlformats.org/officeDocument/2006/relationships/ctrlProp" Target="../ctrlProps/ctrlProp82.xml"/><Relationship Id="rId35" Type="http://schemas.openxmlformats.org/officeDocument/2006/relationships/ctrlProp" Target="../ctrlProps/ctrlProp87.xml"/><Relationship Id="rId43" Type="http://schemas.openxmlformats.org/officeDocument/2006/relationships/ctrlProp" Target="../ctrlProps/ctrlProp95.xml"/><Relationship Id="rId48" Type="http://schemas.openxmlformats.org/officeDocument/2006/relationships/ctrlProp" Target="../ctrlProps/ctrlProp100.xml"/><Relationship Id="rId8" Type="http://schemas.openxmlformats.org/officeDocument/2006/relationships/ctrlProp" Target="../ctrlProps/ctrlProp60.xml"/><Relationship Id="rId51" Type="http://schemas.openxmlformats.org/officeDocument/2006/relationships/ctrlProp" Target="../ctrlProps/ctrlProp10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8.xml"/><Relationship Id="rId13" Type="http://schemas.openxmlformats.org/officeDocument/2006/relationships/ctrlProp" Target="../ctrlProps/ctrlProp113.xml"/><Relationship Id="rId18" Type="http://schemas.openxmlformats.org/officeDocument/2006/relationships/ctrlProp" Target="../ctrlProps/ctrlProp118.xml"/><Relationship Id="rId3" Type="http://schemas.openxmlformats.org/officeDocument/2006/relationships/vmlDrawing" Target="../drawings/vmlDrawing5.vml"/><Relationship Id="rId7" Type="http://schemas.openxmlformats.org/officeDocument/2006/relationships/ctrlProp" Target="../ctrlProps/ctrlProp107.xml"/><Relationship Id="rId12" Type="http://schemas.openxmlformats.org/officeDocument/2006/relationships/ctrlProp" Target="../ctrlProps/ctrlProp112.xml"/><Relationship Id="rId17" Type="http://schemas.openxmlformats.org/officeDocument/2006/relationships/ctrlProp" Target="../ctrlProps/ctrlProp117.xml"/><Relationship Id="rId2" Type="http://schemas.openxmlformats.org/officeDocument/2006/relationships/drawing" Target="../drawings/drawing4.xml"/><Relationship Id="rId16" Type="http://schemas.openxmlformats.org/officeDocument/2006/relationships/ctrlProp" Target="../ctrlProps/ctrlProp116.xml"/><Relationship Id="rId1" Type="http://schemas.openxmlformats.org/officeDocument/2006/relationships/printerSettings" Target="../printerSettings/printerSettings4.bin"/><Relationship Id="rId6" Type="http://schemas.openxmlformats.org/officeDocument/2006/relationships/ctrlProp" Target="../ctrlProps/ctrlProp106.xml"/><Relationship Id="rId11" Type="http://schemas.openxmlformats.org/officeDocument/2006/relationships/ctrlProp" Target="../ctrlProps/ctrlProp111.xml"/><Relationship Id="rId5" Type="http://schemas.openxmlformats.org/officeDocument/2006/relationships/ctrlProp" Target="../ctrlProps/ctrlProp105.xml"/><Relationship Id="rId15" Type="http://schemas.openxmlformats.org/officeDocument/2006/relationships/ctrlProp" Target="../ctrlProps/ctrlProp115.xml"/><Relationship Id="rId10" Type="http://schemas.openxmlformats.org/officeDocument/2006/relationships/ctrlProp" Target="../ctrlProps/ctrlProp110.xml"/><Relationship Id="rId19" Type="http://schemas.openxmlformats.org/officeDocument/2006/relationships/comments" Target="../comments2.xml"/><Relationship Id="rId4" Type="http://schemas.openxmlformats.org/officeDocument/2006/relationships/vmlDrawing" Target="../drawings/vmlDrawing6.vml"/><Relationship Id="rId9" Type="http://schemas.openxmlformats.org/officeDocument/2006/relationships/ctrlProp" Target="../ctrlProps/ctrlProp109.xml"/><Relationship Id="rId14" Type="http://schemas.openxmlformats.org/officeDocument/2006/relationships/ctrlProp" Target="../ctrlProps/ctrlProp11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17" Type="http://schemas.openxmlformats.org/officeDocument/2006/relationships/ctrlProp" Target="../ctrlProps/ctrlProp226.xml"/><Relationship Id="rId21" Type="http://schemas.openxmlformats.org/officeDocument/2006/relationships/ctrlProp" Target="../ctrlProps/ctrlProp130.xml"/><Relationship Id="rId42" Type="http://schemas.openxmlformats.org/officeDocument/2006/relationships/ctrlProp" Target="../ctrlProps/ctrlProp151.xml"/><Relationship Id="rId63" Type="http://schemas.openxmlformats.org/officeDocument/2006/relationships/ctrlProp" Target="../ctrlProps/ctrlProp172.xml"/><Relationship Id="rId84" Type="http://schemas.openxmlformats.org/officeDocument/2006/relationships/ctrlProp" Target="../ctrlProps/ctrlProp193.xml"/><Relationship Id="rId138" Type="http://schemas.openxmlformats.org/officeDocument/2006/relationships/ctrlProp" Target="../ctrlProps/ctrlProp247.xml"/><Relationship Id="rId159" Type="http://schemas.openxmlformats.org/officeDocument/2006/relationships/ctrlProp" Target="../ctrlProps/ctrlProp268.xml"/><Relationship Id="rId170" Type="http://schemas.openxmlformats.org/officeDocument/2006/relationships/ctrlProp" Target="../ctrlProps/ctrlProp279.xml"/><Relationship Id="rId191" Type="http://schemas.openxmlformats.org/officeDocument/2006/relationships/ctrlProp" Target="../ctrlProps/ctrlProp300.xml"/><Relationship Id="rId205" Type="http://schemas.openxmlformats.org/officeDocument/2006/relationships/ctrlProp" Target="../ctrlProps/ctrlProp314.xml"/><Relationship Id="rId16" Type="http://schemas.openxmlformats.org/officeDocument/2006/relationships/ctrlProp" Target="../ctrlProps/ctrlProp125.xml"/><Relationship Id="rId107" Type="http://schemas.openxmlformats.org/officeDocument/2006/relationships/ctrlProp" Target="../ctrlProps/ctrlProp216.xml"/><Relationship Id="rId11" Type="http://schemas.openxmlformats.org/officeDocument/2006/relationships/ctrlProp" Target="../ctrlProps/ctrlProp120.xml"/><Relationship Id="rId32" Type="http://schemas.openxmlformats.org/officeDocument/2006/relationships/ctrlProp" Target="../ctrlProps/ctrlProp141.xml"/><Relationship Id="rId37" Type="http://schemas.openxmlformats.org/officeDocument/2006/relationships/ctrlProp" Target="../ctrlProps/ctrlProp146.xml"/><Relationship Id="rId53" Type="http://schemas.openxmlformats.org/officeDocument/2006/relationships/ctrlProp" Target="../ctrlProps/ctrlProp162.xml"/><Relationship Id="rId58" Type="http://schemas.openxmlformats.org/officeDocument/2006/relationships/ctrlProp" Target="../ctrlProps/ctrlProp167.xml"/><Relationship Id="rId74" Type="http://schemas.openxmlformats.org/officeDocument/2006/relationships/ctrlProp" Target="../ctrlProps/ctrlProp183.xml"/><Relationship Id="rId79" Type="http://schemas.openxmlformats.org/officeDocument/2006/relationships/ctrlProp" Target="../ctrlProps/ctrlProp188.xml"/><Relationship Id="rId102" Type="http://schemas.openxmlformats.org/officeDocument/2006/relationships/ctrlProp" Target="../ctrlProps/ctrlProp211.xml"/><Relationship Id="rId123" Type="http://schemas.openxmlformats.org/officeDocument/2006/relationships/ctrlProp" Target="../ctrlProps/ctrlProp232.xml"/><Relationship Id="rId128" Type="http://schemas.openxmlformats.org/officeDocument/2006/relationships/ctrlProp" Target="../ctrlProps/ctrlProp237.xml"/><Relationship Id="rId144" Type="http://schemas.openxmlformats.org/officeDocument/2006/relationships/ctrlProp" Target="../ctrlProps/ctrlProp253.xml"/><Relationship Id="rId149" Type="http://schemas.openxmlformats.org/officeDocument/2006/relationships/ctrlProp" Target="../ctrlProps/ctrlProp258.xml"/><Relationship Id="rId5" Type="http://schemas.openxmlformats.org/officeDocument/2006/relationships/hyperlink" Target="mailto:surveys@hhcsinc.com?subject=2025%20Nursing%20Home%20Study" TargetMode="External"/><Relationship Id="rId90" Type="http://schemas.openxmlformats.org/officeDocument/2006/relationships/ctrlProp" Target="../ctrlProps/ctrlProp199.xml"/><Relationship Id="rId95" Type="http://schemas.openxmlformats.org/officeDocument/2006/relationships/ctrlProp" Target="../ctrlProps/ctrlProp204.xml"/><Relationship Id="rId160" Type="http://schemas.openxmlformats.org/officeDocument/2006/relationships/ctrlProp" Target="../ctrlProps/ctrlProp269.xml"/><Relationship Id="rId165" Type="http://schemas.openxmlformats.org/officeDocument/2006/relationships/ctrlProp" Target="../ctrlProps/ctrlProp274.xml"/><Relationship Id="rId181" Type="http://schemas.openxmlformats.org/officeDocument/2006/relationships/ctrlProp" Target="../ctrlProps/ctrlProp290.xml"/><Relationship Id="rId186" Type="http://schemas.openxmlformats.org/officeDocument/2006/relationships/ctrlProp" Target="../ctrlProps/ctrlProp295.xml"/><Relationship Id="rId22" Type="http://schemas.openxmlformats.org/officeDocument/2006/relationships/ctrlProp" Target="../ctrlProps/ctrlProp131.xml"/><Relationship Id="rId27" Type="http://schemas.openxmlformats.org/officeDocument/2006/relationships/ctrlProp" Target="../ctrlProps/ctrlProp136.xml"/><Relationship Id="rId43" Type="http://schemas.openxmlformats.org/officeDocument/2006/relationships/ctrlProp" Target="../ctrlProps/ctrlProp152.xml"/><Relationship Id="rId48" Type="http://schemas.openxmlformats.org/officeDocument/2006/relationships/ctrlProp" Target="../ctrlProps/ctrlProp157.xml"/><Relationship Id="rId64" Type="http://schemas.openxmlformats.org/officeDocument/2006/relationships/ctrlProp" Target="../ctrlProps/ctrlProp173.xml"/><Relationship Id="rId69" Type="http://schemas.openxmlformats.org/officeDocument/2006/relationships/ctrlProp" Target="../ctrlProps/ctrlProp178.xml"/><Relationship Id="rId113" Type="http://schemas.openxmlformats.org/officeDocument/2006/relationships/ctrlProp" Target="../ctrlProps/ctrlProp222.xml"/><Relationship Id="rId118" Type="http://schemas.openxmlformats.org/officeDocument/2006/relationships/ctrlProp" Target="../ctrlProps/ctrlProp227.xml"/><Relationship Id="rId134" Type="http://schemas.openxmlformats.org/officeDocument/2006/relationships/ctrlProp" Target="../ctrlProps/ctrlProp243.xml"/><Relationship Id="rId139" Type="http://schemas.openxmlformats.org/officeDocument/2006/relationships/ctrlProp" Target="../ctrlProps/ctrlProp248.xml"/><Relationship Id="rId80" Type="http://schemas.openxmlformats.org/officeDocument/2006/relationships/ctrlProp" Target="../ctrlProps/ctrlProp189.xml"/><Relationship Id="rId85" Type="http://schemas.openxmlformats.org/officeDocument/2006/relationships/ctrlProp" Target="../ctrlProps/ctrlProp194.xml"/><Relationship Id="rId150" Type="http://schemas.openxmlformats.org/officeDocument/2006/relationships/ctrlProp" Target="../ctrlProps/ctrlProp259.xml"/><Relationship Id="rId155" Type="http://schemas.openxmlformats.org/officeDocument/2006/relationships/ctrlProp" Target="../ctrlProps/ctrlProp264.xml"/><Relationship Id="rId171" Type="http://schemas.openxmlformats.org/officeDocument/2006/relationships/ctrlProp" Target="../ctrlProps/ctrlProp280.xml"/><Relationship Id="rId176" Type="http://schemas.openxmlformats.org/officeDocument/2006/relationships/ctrlProp" Target="../ctrlProps/ctrlProp285.xml"/><Relationship Id="rId192" Type="http://schemas.openxmlformats.org/officeDocument/2006/relationships/ctrlProp" Target="../ctrlProps/ctrlProp301.xml"/><Relationship Id="rId197" Type="http://schemas.openxmlformats.org/officeDocument/2006/relationships/ctrlProp" Target="../ctrlProps/ctrlProp306.xml"/><Relationship Id="rId206" Type="http://schemas.openxmlformats.org/officeDocument/2006/relationships/ctrlProp" Target="../ctrlProps/ctrlProp315.xml"/><Relationship Id="rId201" Type="http://schemas.openxmlformats.org/officeDocument/2006/relationships/ctrlProp" Target="../ctrlProps/ctrlProp310.xml"/><Relationship Id="rId12" Type="http://schemas.openxmlformats.org/officeDocument/2006/relationships/ctrlProp" Target="../ctrlProps/ctrlProp121.xml"/><Relationship Id="rId17" Type="http://schemas.openxmlformats.org/officeDocument/2006/relationships/ctrlProp" Target="../ctrlProps/ctrlProp126.xml"/><Relationship Id="rId33" Type="http://schemas.openxmlformats.org/officeDocument/2006/relationships/ctrlProp" Target="../ctrlProps/ctrlProp142.xml"/><Relationship Id="rId38" Type="http://schemas.openxmlformats.org/officeDocument/2006/relationships/ctrlProp" Target="../ctrlProps/ctrlProp147.xml"/><Relationship Id="rId59" Type="http://schemas.openxmlformats.org/officeDocument/2006/relationships/ctrlProp" Target="../ctrlProps/ctrlProp168.xml"/><Relationship Id="rId103" Type="http://schemas.openxmlformats.org/officeDocument/2006/relationships/ctrlProp" Target="../ctrlProps/ctrlProp212.xml"/><Relationship Id="rId108" Type="http://schemas.openxmlformats.org/officeDocument/2006/relationships/ctrlProp" Target="../ctrlProps/ctrlProp217.xml"/><Relationship Id="rId124" Type="http://schemas.openxmlformats.org/officeDocument/2006/relationships/ctrlProp" Target="../ctrlProps/ctrlProp233.xml"/><Relationship Id="rId129" Type="http://schemas.openxmlformats.org/officeDocument/2006/relationships/ctrlProp" Target="../ctrlProps/ctrlProp238.xml"/><Relationship Id="rId54" Type="http://schemas.openxmlformats.org/officeDocument/2006/relationships/ctrlProp" Target="../ctrlProps/ctrlProp163.xml"/><Relationship Id="rId70" Type="http://schemas.openxmlformats.org/officeDocument/2006/relationships/ctrlProp" Target="../ctrlProps/ctrlProp179.xml"/><Relationship Id="rId75" Type="http://schemas.openxmlformats.org/officeDocument/2006/relationships/ctrlProp" Target="../ctrlProps/ctrlProp184.xml"/><Relationship Id="rId91" Type="http://schemas.openxmlformats.org/officeDocument/2006/relationships/ctrlProp" Target="../ctrlProps/ctrlProp200.xml"/><Relationship Id="rId96" Type="http://schemas.openxmlformats.org/officeDocument/2006/relationships/ctrlProp" Target="../ctrlProps/ctrlProp205.xml"/><Relationship Id="rId140" Type="http://schemas.openxmlformats.org/officeDocument/2006/relationships/ctrlProp" Target="../ctrlProps/ctrlProp249.xml"/><Relationship Id="rId145" Type="http://schemas.openxmlformats.org/officeDocument/2006/relationships/ctrlProp" Target="../ctrlProps/ctrlProp254.xml"/><Relationship Id="rId161" Type="http://schemas.openxmlformats.org/officeDocument/2006/relationships/ctrlProp" Target="../ctrlProps/ctrlProp270.xml"/><Relationship Id="rId166" Type="http://schemas.openxmlformats.org/officeDocument/2006/relationships/ctrlProp" Target="../ctrlProps/ctrlProp275.xml"/><Relationship Id="rId182" Type="http://schemas.openxmlformats.org/officeDocument/2006/relationships/ctrlProp" Target="../ctrlProps/ctrlProp291.xml"/><Relationship Id="rId187" Type="http://schemas.openxmlformats.org/officeDocument/2006/relationships/ctrlProp" Target="../ctrlProps/ctrlProp296.xml"/><Relationship Id="rId1" Type="http://schemas.openxmlformats.org/officeDocument/2006/relationships/hyperlink" Target="mailto:rzabka@hhcsinc.com" TargetMode="External"/><Relationship Id="rId6" Type="http://schemas.openxmlformats.org/officeDocument/2006/relationships/printerSettings" Target="../printerSettings/printerSettings7.bin"/><Relationship Id="rId23" Type="http://schemas.openxmlformats.org/officeDocument/2006/relationships/ctrlProp" Target="../ctrlProps/ctrlProp132.xml"/><Relationship Id="rId28" Type="http://schemas.openxmlformats.org/officeDocument/2006/relationships/ctrlProp" Target="../ctrlProps/ctrlProp137.xml"/><Relationship Id="rId49" Type="http://schemas.openxmlformats.org/officeDocument/2006/relationships/ctrlProp" Target="../ctrlProps/ctrlProp158.xml"/><Relationship Id="rId114" Type="http://schemas.openxmlformats.org/officeDocument/2006/relationships/ctrlProp" Target="../ctrlProps/ctrlProp223.xml"/><Relationship Id="rId119" Type="http://schemas.openxmlformats.org/officeDocument/2006/relationships/ctrlProp" Target="../ctrlProps/ctrlProp228.xml"/><Relationship Id="rId44" Type="http://schemas.openxmlformats.org/officeDocument/2006/relationships/ctrlProp" Target="../ctrlProps/ctrlProp153.xml"/><Relationship Id="rId60" Type="http://schemas.openxmlformats.org/officeDocument/2006/relationships/ctrlProp" Target="../ctrlProps/ctrlProp169.xml"/><Relationship Id="rId65" Type="http://schemas.openxmlformats.org/officeDocument/2006/relationships/ctrlProp" Target="../ctrlProps/ctrlProp174.xml"/><Relationship Id="rId81" Type="http://schemas.openxmlformats.org/officeDocument/2006/relationships/ctrlProp" Target="../ctrlProps/ctrlProp190.xml"/><Relationship Id="rId86" Type="http://schemas.openxmlformats.org/officeDocument/2006/relationships/ctrlProp" Target="../ctrlProps/ctrlProp195.xml"/><Relationship Id="rId130" Type="http://schemas.openxmlformats.org/officeDocument/2006/relationships/ctrlProp" Target="../ctrlProps/ctrlProp239.xml"/><Relationship Id="rId135" Type="http://schemas.openxmlformats.org/officeDocument/2006/relationships/ctrlProp" Target="../ctrlProps/ctrlProp244.xml"/><Relationship Id="rId151" Type="http://schemas.openxmlformats.org/officeDocument/2006/relationships/ctrlProp" Target="../ctrlProps/ctrlProp260.xml"/><Relationship Id="rId156" Type="http://schemas.openxmlformats.org/officeDocument/2006/relationships/ctrlProp" Target="../ctrlProps/ctrlProp265.xml"/><Relationship Id="rId177" Type="http://schemas.openxmlformats.org/officeDocument/2006/relationships/ctrlProp" Target="../ctrlProps/ctrlProp286.xml"/><Relationship Id="rId198" Type="http://schemas.openxmlformats.org/officeDocument/2006/relationships/ctrlProp" Target="../ctrlProps/ctrlProp307.xml"/><Relationship Id="rId172" Type="http://schemas.openxmlformats.org/officeDocument/2006/relationships/ctrlProp" Target="../ctrlProps/ctrlProp281.xml"/><Relationship Id="rId193" Type="http://schemas.openxmlformats.org/officeDocument/2006/relationships/ctrlProp" Target="../ctrlProps/ctrlProp302.xml"/><Relationship Id="rId202" Type="http://schemas.openxmlformats.org/officeDocument/2006/relationships/ctrlProp" Target="../ctrlProps/ctrlProp311.xml"/><Relationship Id="rId207" Type="http://schemas.openxmlformats.org/officeDocument/2006/relationships/ctrlProp" Target="../ctrlProps/ctrlProp316.xml"/><Relationship Id="rId13" Type="http://schemas.openxmlformats.org/officeDocument/2006/relationships/ctrlProp" Target="../ctrlProps/ctrlProp122.xml"/><Relationship Id="rId18" Type="http://schemas.openxmlformats.org/officeDocument/2006/relationships/ctrlProp" Target="../ctrlProps/ctrlProp127.xml"/><Relationship Id="rId39" Type="http://schemas.openxmlformats.org/officeDocument/2006/relationships/ctrlProp" Target="../ctrlProps/ctrlProp148.xml"/><Relationship Id="rId109" Type="http://schemas.openxmlformats.org/officeDocument/2006/relationships/ctrlProp" Target="../ctrlProps/ctrlProp218.xml"/><Relationship Id="rId34" Type="http://schemas.openxmlformats.org/officeDocument/2006/relationships/ctrlProp" Target="../ctrlProps/ctrlProp143.xml"/><Relationship Id="rId50" Type="http://schemas.openxmlformats.org/officeDocument/2006/relationships/ctrlProp" Target="../ctrlProps/ctrlProp159.xml"/><Relationship Id="rId55" Type="http://schemas.openxmlformats.org/officeDocument/2006/relationships/ctrlProp" Target="../ctrlProps/ctrlProp164.xml"/><Relationship Id="rId76" Type="http://schemas.openxmlformats.org/officeDocument/2006/relationships/ctrlProp" Target="../ctrlProps/ctrlProp185.xml"/><Relationship Id="rId97" Type="http://schemas.openxmlformats.org/officeDocument/2006/relationships/ctrlProp" Target="../ctrlProps/ctrlProp206.xml"/><Relationship Id="rId104" Type="http://schemas.openxmlformats.org/officeDocument/2006/relationships/ctrlProp" Target="../ctrlProps/ctrlProp213.xml"/><Relationship Id="rId120" Type="http://schemas.openxmlformats.org/officeDocument/2006/relationships/ctrlProp" Target="../ctrlProps/ctrlProp229.xml"/><Relationship Id="rId125" Type="http://schemas.openxmlformats.org/officeDocument/2006/relationships/ctrlProp" Target="../ctrlProps/ctrlProp234.xml"/><Relationship Id="rId141" Type="http://schemas.openxmlformats.org/officeDocument/2006/relationships/ctrlProp" Target="../ctrlProps/ctrlProp250.xml"/><Relationship Id="rId146" Type="http://schemas.openxmlformats.org/officeDocument/2006/relationships/ctrlProp" Target="../ctrlProps/ctrlProp255.xml"/><Relationship Id="rId167" Type="http://schemas.openxmlformats.org/officeDocument/2006/relationships/ctrlProp" Target="../ctrlProps/ctrlProp276.xml"/><Relationship Id="rId188" Type="http://schemas.openxmlformats.org/officeDocument/2006/relationships/ctrlProp" Target="../ctrlProps/ctrlProp297.xml"/><Relationship Id="rId7" Type="http://schemas.openxmlformats.org/officeDocument/2006/relationships/drawing" Target="../drawings/drawing5.xml"/><Relationship Id="rId71" Type="http://schemas.openxmlformats.org/officeDocument/2006/relationships/ctrlProp" Target="../ctrlProps/ctrlProp180.xml"/><Relationship Id="rId92" Type="http://schemas.openxmlformats.org/officeDocument/2006/relationships/ctrlProp" Target="../ctrlProps/ctrlProp201.xml"/><Relationship Id="rId162" Type="http://schemas.openxmlformats.org/officeDocument/2006/relationships/ctrlProp" Target="../ctrlProps/ctrlProp271.xml"/><Relationship Id="rId183" Type="http://schemas.openxmlformats.org/officeDocument/2006/relationships/ctrlProp" Target="../ctrlProps/ctrlProp292.xml"/><Relationship Id="rId2" Type="http://schemas.openxmlformats.org/officeDocument/2006/relationships/hyperlink" Target="mailto:rzabka@hhcsinc.com?subject=2015%20Assisted%20Living%20Study" TargetMode="External"/><Relationship Id="rId29" Type="http://schemas.openxmlformats.org/officeDocument/2006/relationships/ctrlProp" Target="../ctrlProps/ctrlProp138.xml"/><Relationship Id="rId24" Type="http://schemas.openxmlformats.org/officeDocument/2006/relationships/ctrlProp" Target="../ctrlProps/ctrlProp133.xml"/><Relationship Id="rId40" Type="http://schemas.openxmlformats.org/officeDocument/2006/relationships/ctrlProp" Target="../ctrlProps/ctrlProp149.xml"/><Relationship Id="rId45" Type="http://schemas.openxmlformats.org/officeDocument/2006/relationships/ctrlProp" Target="../ctrlProps/ctrlProp154.xml"/><Relationship Id="rId66" Type="http://schemas.openxmlformats.org/officeDocument/2006/relationships/ctrlProp" Target="../ctrlProps/ctrlProp175.xml"/><Relationship Id="rId87" Type="http://schemas.openxmlformats.org/officeDocument/2006/relationships/ctrlProp" Target="../ctrlProps/ctrlProp196.xml"/><Relationship Id="rId110" Type="http://schemas.openxmlformats.org/officeDocument/2006/relationships/ctrlProp" Target="../ctrlProps/ctrlProp219.xml"/><Relationship Id="rId115" Type="http://schemas.openxmlformats.org/officeDocument/2006/relationships/ctrlProp" Target="../ctrlProps/ctrlProp224.xml"/><Relationship Id="rId131" Type="http://schemas.openxmlformats.org/officeDocument/2006/relationships/ctrlProp" Target="../ctrlProps/ctrlProp240.xml"/><Relationship Id="rId136" Type="http://schemas.openxmlformats.org/officeDocument/2006/relationships/ctrlProp" Target="../ctrlProps/ctrlProp245.xml"/><Relationship Id="rId157" Type="http://schemas.openxmlformats.org/officeDocument/2006/relationships/ctrlProp" Target="../ctrlProps/ctrlProp266.xml"/><Relationship Id="rId178" Type="http://schemas.openxmlformats.org/officeDocument/2006/relationships/ctrlProp" Target="../ctrlProps/ctrlProp287.xml"/><Relationship Id="rId61" Type="http://schemas.openxmlformats.org/officeDocument/2006/relationships/ctrlProp" Target="../ctrlProps/ctrlProp170.xml"/><Relationship Id="rId82" Type="http://schemas.openxmlformats.org/officeDocument/2006/relationships/ctrlProp" Target="../ctrlProps/ctrlProp191.xml"/><Relationship Id="rId152" Type="http://schemas.openxmlformats.org/officeDocument/2006/relationships/ctrlProp" Target="../ctrlProps/ctrlProp261.xml"/><Relationship Id="rId173" Type="http://schemas.openxmlformats.org/officeDocument/2006/relationships/ctrlProp" Target="../ctrlProps/ctrlProp282.xml"/><Relationship Id="rId194" Type="http://schemas.openxmlformats.org/officeDocument/2006/relationships/ctrlProp" Target="../ctrlProps/ctrlProp303.xml"/><Relationship Id="rId199" Type="http://schemas.openxmlformats.org/officeDocument/2006/relationships/ctrlProp" Target="../ctrlProps/ctrlProp308.xml"/><Relationship Id="rId203" Type="http://schemas.openxmlformats.org/officeDocument/2006/relationships/ctrlProp" Target="../ctrlProps/ctrlProp312.xml"/><Relationship Id="rId208" Type="http://schemas.openxmlformats.org/officeDocument/2006/relationships/ctrlProp" Target="../ctrlProps/ctrlProp317.xml"/><Relationship Id="rId19" Type="http://schemas.openxmlformats.org/officeDocument/2006/relationships/ctrlProp" Target="../ctrlProps/ctrlProp128.xml"/><Relationship Id="rId14" Type="http://schemas.openxmlformats.org/officeDocument/2006/relationships/ctrlProp" Target="../ctrlProps/ctrlProp123.xml"/><Relationship Id="rId30" Type="http://schemas.openxmlformats.org/officeDocument/2006/relationships/ctrlProp" Target="../ctrlProps/ctrlProp139.xml"/><Relationship Id="rId35" Type="http://schemas.openxmlformats.org/officeDocument/2006/relationships/ctrlProp" Target="../ctrlProps/ctrlProp144.xml"/><Relationship Id="rId56" Type="http://schemas.openxmlformats.org/officeDocument/2006/relationships/ctrlProp" Target="../ctrlProps/ctrlProp165.xml"/><Relationship Id="rId77" Type="http://schemas.openxmlformats.org/officeDocument/2006/relationships/ctrlProp" Target="../ctrlProps/ctrlProp186.xml"/><Relationship Id="rId100" Type="http://schemas.openxmlformats.org/officeDocument/2006/relationships/ctrlProp" Target="../ctrlProps/ctrlProp209.xml"/><Relationship Id="rId105" Type="http://schemas.openxmlformats.org/officeDocument/2006/relationships/ctrlProp" Target="../ctrlProps/ctrlProp214.xml"/><Relationship Id="rId126" Type="http://schemas.openxmlformats.org/officeDocument/2006/relationships/ctrlProp" Target="../ctrlProps/ctrlProp235.xml"/><Relationship Id="rId147" Type="http://schemas.openxmlformats.org/officeDocument/2006/relationships/ctrlProp" Target="../ctrlProps/ctrlProp256.xml"/><Relationship Id="rId168" Type="http://schemas.openxmlformats.org/officeDocument/2006/relationships/ctrlProp" Target="../ctrlProps/ctrlProp277.xml"/><Relationship Id="rId8" Type="http://schemas.openxmlformats.org/officeDocument/2006/relationships/vmlDrawing" Target="../drawings/vmlDrawing11.vml"/><Relationship Id="rId51" Type="http://schemas.openxmlformats.org/officeDocument/2006/relationships/ctrlProp" Target="../ctrlProps/ctrlProp160.xml"/><Relationship Id="rId72" Type="http://schemas.openxmlformats.org/officeDocument/2006/relationships/ctrlProp" Target="../ctrlProps/ctrlProp181.xml"/><Relationship Id="rId93" Type="http://schemas.openxmlformats.org/officeDocument/2006/relationships/ctrlProp" Target="../ctrlProps/ctrlProp202.xml"/><Relationship Id="rId98" Type="http://schemas.openxmlformats.org/officeDocument/2006/relationships/ctrlProp" Target="../ctrlProps/ctrlProp207.xml"/><Relationship Id="rId121" Type="http://schemas.openxmlformats.org/officeDocument/2006/relationships/ctrlProp" Target="../ctrlProps/ctrlProp230.xml"/><Relationship Id="rId142" Type="http://schemas.openxmlformats.org/officeDocument/2006/relationships/ctrlProp" Target="../ctrlProps/ctrlProp251.xml"/><Relationship Id="rId163" Type="http://schemas.openxmlformats.org/officeDocument/2006/relationships/ctrlProp" Target="../ctrlProps/ctrlProp272.xml"/><Relationship Id="rId184" Type="http://schemas.openxmlformats.org/officeDocument/2006/relationships/ctrlProp" Target="../ctrlProps/ctrlProp293.xml"/><Relationship Id="rId189" Type="http://schemas.openxmlformats.org/officeDocument/2006/relationships/ctrlProp" Target="../ctrlProps/ctrlProp298.xml"/><Relationship Id="rId3" Type="http://schemas.openxmlformats.org/officeDocument/2006/relationships/hyperlink" Target="mailto:surveys@hhcsinc.com?subject=2022%20CCRC/NH%20Study" TargetMode="External"/><Relationship Id="rId25" Type="http://schemas.openxmlformats.org/officeDocument/2006/relationships/ctrlProp" Target="../ctrlProps/ctrlProp134.xml"/><Relationship Id="rId46" Type="http://schemas.openxmlformats.org/officeDocument/2006/relationships/ctrlProp" Target="../ctrlProps/ctrlProp155.xml"/><Relationship Id="rId67" Type="http://schemas.openxmlformats.org/officeDocument/2006/relationships/ctrlProp" Target="../ctrlProps/ctrlProp176.xml"/><Relationship Id="rId116" Type="http://schemas.openxmlformats.org/officeDocument/2006/relationships/ctrlProp" Target="../ctrlProps/ctrlProp225.xml"/><Relationship Id="rId137" Type="http://schemas.openxmlformats.org/officeDocument/2006/relationships/ctrlProp" Target="../ctrlProps/ctrlProp246.xml"/><Relationship Id="rId158" Type="http://schemas.openxmlformats.org/officeDocument/2006/relationships/ctrlProp" Target="../ctrlProps/ctrlProp267.xml"/><Relationship Id="rId20" Type="http://schemas.openxmlformats.org/officeDocument/2006/relationships/ctrlProp" Target="../ctrlProps/ctrlProp129.xml"/><Relationship Id="rId41" Type="http://schemas.openxmlformats.org/officeDocument/2006/relationships/ctrlProp" Target="../ctrlProps/ctrlProp150.xml"/><Relationship Id="rId62" Type="http://schemas.openxmlformats.org/officeDocument/2006/relationships/ctrlProp" Target="../ctrlProps/ctrlProp171.xml"/><Relationship Id="rId83" Type="http://schemas.openxmlformats.org/officeDocument/2006/relationships/ctrlProp" Target="../ctrlProps/ctrlProp192.xml"/><Relationship Id="rId88" Type="http://schemas.openxmlformats.org/officeDocument/2006/relationships/ctrlProp" Target="../ctrlProps/ctrlProp197.xml"/><Relationship Id="rId111" Type="http://schemas.openxmlformats.org/officeDocument/2006/relationships/ctrlProp" Target="../ctrlProps/ctrlProp220.xml"/><Relationship Id="rId132" Type="http://schemas.openxmlformats.org/officeDocument/2006/relationships/ctrlProp" Target="../ctrlProps/ctrlProp241.xml"/><Relationship Id="rId153" Type="http://schemas.openxmlformats.org/officeDocument/2006/relationships/ctrlProp" Target="../ctrlProps/ctrlProp262.xml"/><Relationship Id="rId174" Type="http://schemas.openxmlformats.org/officeDocument/2006/relationships/ctrlProp" Target="../ctrlProps/ctrlProp283.xml"/><Relationship Id="rId179" Type="http://schemas.openxmlformats.org/officeDocument/2006/relationships/ctrlProp" Target="../ctrlProps/ctrlProp288.xml"/><Relationship Id="rId195" Type="http://schemas.openxmlformats.org/officeDocument/2006/relationships/ctrlProp" Target="../ctrlProps/ctrlProp304.xml"/><Relationship Id="rId209" Type="http://schemas.openxmlformats.org/officeDocument/2006/relationships/ctrlProp" Target="../ctrlProps/ctrlProp318.xml"/><Relationship Id="rId190" Type="http://schemas.openxmlformats.org/officeDocument/2006/relationships/ctrlProp" Target="../ctrlProps/ctrlProp299.xml"/><Relationship Id="rId204" Type="http://schemas.openxmlformats.org/officeDocument/2006/relationships/ctrlProp" Target="../ctrlProps/ctrlProp313.xml"/><Relationship Id="rId15" Type="http://schemas.openxmlformats.org/officeDocument/2006/relationships/ctrlProp" Target="../ctrlProps/ctrlProp124.xml"/><Relationship Id="rId36" Type="http://schemas.openxmlformats.org/officeDocument/2006/relationships/ctrlProp" Target="../ctrlProps/ctrlProp145.xml"/><Relationship Id="rId57" Type="http://schemas.openxmlformats.org/officeDocument/2006/relationships/ctrlProp" Target="../ctrlProps/ctrlProp166.xml"/><Relationship Id="rId106" Type="http://schemas.openxmlformats.org/officeDocument/2006/relationships/ctrlProp" Target="../ctrlProps/ctrlProp215.xml"/><Relationship Id="rId127" Type="http://schemas.openxmlformats.org/officeDocument/2006/relationships/ctrlProp" Target="../ctrlProps/ctrlProp236.xml"/><Relationship Id="rId10" Type="http://schemas.openxmlformats.org/officeDocument/2006/relationships/ctrlProp" Target="../ctrlProps/ctrlProp119.xml"/><Relationship Id="rId31" Type="http://schemas.openxmlformats.org/officeDocument/2006/relationships/ctrlProp" Target="../ctrlProps/ctrlProp140.xml"/><Relationship Id="rId52" Type="http://schemas.openxmlformats.org/officeDocument/2006/relationships/ctrlProp" Target="../ctrlProps/ctrlProp161.xml"/><Relationship Id="rId73" Type="http://schemas.openxmlformats.org/officeDocument/2006/relationships/ctrlProp" Target="../ctrlProps/ctrlProp182.xml"/><Relationship Id="rId78" Type="http://schemas.openxmlformats.org/officeDocument/2006/relationships/ctrlProp" Target="../ctrlProps/ctrlProp187.xml"/><Relationship Id="rId94" Type="http://schemas.openxmlformats.org/officeDocument/2006/relationships/ctrlProp" Target="../ctrlProps/ctrlProp203.xml"/><Relationship Id="rId99" Type="http://schemas.openxmlformats.org/officeDocument/2006/relationships/ctrlProp" Target="../ctrlProps/ctrlProp208.xml"/><Relationship Id="rId101" Type="http://schemas.openxmlformats.org/officeDocument/2006/relationships/ctrlProp" Target="../ctrlProps/ctrlProp210.xml"/><Relationship Id="rId122" Type="http://schemas.openxmlformats.org/officeDocument/2006/relationships/ctrlProp" Target="../ctrlProps/ctrlProp231.xml"/><Relationship Id="rId143" Type="http://schemas.openxmlformats.org/officeDocument/2006/relationships/ctrlProp" Target="../ctrlProps/ctrlProp252.xml"/><Relationship Id="rId148" Type="http://schemas.openxmlformats.org/officeDocument/2006/relationships/ctrlProp" Target="../ctrlProps/ctrlProp257.xml"/><Relationship Id="rId164" Type="http://schemas.openxmlformats.org/officeDocument/2006/relationships/ctrlProp" Target="../ctrlProps/ctrlProp273.xml"/><Relationship Id="rId169" Type="http://schemas.openxmlformats.org/officeDocument/2006/relationships/ctrlProp" Target="../ctrlProps/ctrlProp278.xml"/><Relationship Id="rId185" Type="http://schemas.openxmlformats.org/officeDocument/2006/relationships/ctrlProp" Target="../ctrlProps/ctrlProp294.xml"/><Relationship Id="rId4" Type="http://schemas.openxmlformats.org/officeDocument/2006/relationships/hyperlink" Target="mailto:surveys@hhcsinc.com?subject=2023%20CCRC/NH%20Study" TargetMode="External"/><Relationship Id="rId9" Type="http://schemas.openxmlformats.org/officeDocument/2006/relationships/vmlDrawing" Target="../drawings/vmlDrawing12.vml"/><Relationship Id="rId180" Type="http://schemas.openxmlformats.org/officeDocument/2006/relationships/ctrlProp" Target="../ctrlProps/ctrlProp289.xml"/><Relationship Id="rId210" Type="http://schemas.openxmlformats.org/officeDocument/2006/relationships/ctrlProp" Target="../ctrlProps/ctrlProp319.xml"/><Relationship Id="rId26" Type="http://schemas.openxmlformats.org/officeDocument/2006/relationships/ctrlProp" Target="../ctrlProps/ctrlProp135.xml"/><Relationship Id="rId47" Type="http://schemas.openxmlformats.org/officeDocument/2006/relationships/ctrlProp" Target="../ctrlProps/ctrlProp156.xml"/><Relationship Id="rId68" Type="http://schemas.openxmlformats.org/officeDocument/2006/relationships/ctrlProp" Target="../ctrlProps/ctrlProp177.xml"/><Relationship Id="rId89" Type="http://schemas.openxmlformats.org/officeDocument/2006/relationships/ctrlProp" Target="../ctrlProps/ctrlProp198.xml"/><Relationship Id="rId112" Type="http://schemas.openxmlformats.org/officeDocument/2006/relationships/ctrlProp" Target="../ctrlProps/ctrlProp221.xml"/><Relationship Id="rId133" Type="http://schemas.openxmlformats.org/officeDocument/2006/relationships/ctrlProp" Target="../ctrlProps/ctrlProp242.xml"/><Relationship Id="rId154" Type="http://schemas.openxmlformats.org/officeDocument/2006/relationships/ctrlProp" Target="../ctrlProps/ctrlProp263.xml"/><Relationship Id="rId175" Type="http://schemas.openxmlformats.org/officeDocument/2006/relationships/ctrlProp" Target="../ctrlProps/ctrlProp284.xml"/><Relationship Id="rId196" Type="http://schemas.openxmlformats.org/officeDocument/2006/relationships/ctrlProp" Target="../ctrlProps/ctrlProp305.xml"/><Relationship Id="rId200" Type="http://schemas.openxmlformats.org/officeDocument/2006/relationships/ctrlProp" Target="../ctrlProps/ctrlProp309.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10A0-E044-4D1F-A7BB-097D59124923}">
  <sheetPr codeName="Sheet1"/>
  <dimension ref="A1:L65"/>
  <sheetViews>
    <sheetView showGridLines="0" tabSelected="1" zoomScaleNormal="100" zoomScaleSheetLayoutView="100" workbookViewId="0">
      <selection sqref="A1:L1"/>
    </sheetView>
  </sheetViews>
  <sheetFormatPr defaultColWidth="10.7109375" defaultRowHeight="15" customHeight="1" x14ac:dyDescent="0.2"/>
  <cols>
    <col min="1" max="1" width="5.7109375" customWidth="1"/>
    <col min="2" max="11" width="10.7109375" customWidth="1"/>
    <col min="12" max="12" width="5.7109375" customWidth="1"/>
  </cols>
  <sheetData>
    <row r="1" spans="1:12" ht="22.5" customHeight="1" x14ac:dyDescent="0.2">
      <c r="A1" s="272" t="s">
        <v>629</v>
      </c>
      <c r="B1" s="273"/>
      <c r="C1" s="273"/>
      <c r="D1" s="273"/>
      <c r="E1" s="273"/>
      <c r="F1" s="273"/>
      <c r="G1" s="273"/>
      <c r="H1" s="273"/>
      <c r="I1" s="273"/>
      <c r="J1" s="273"/>
      <c r="K1" s="273"/>
      <c r="L1" s="274"/>
    </row>
    <row r="2" spans="1:12" s="218" customFormat="1" ht="12.75" customHeight="1" x14ac:dyDescent="0.2">
      <c r="A2" s="8"/>
      <c r="B2" s="172"/>
      <c r="C2" s="172"/>
      <c r="D2" s="172"/>
      <c r="E2" s="264" t="s">
        <v>25</v>
      </c>
      <c r="F2" s="264"/>
      <c r="G2" s="264"/>
      <c r="H2" s="264"/>
      <c r="I2" s="172"/>
      <c r="J2" s="172"/>
      <c r="K2" s="172"/>
      <c r="L2" s="9"/>
    </row>
    <row r="3" spans="1:12" s="218" customFormat="1" ht="12.75" customHeight="1" x14ac:dyDescent="0.2">
      <c r="A3" s="8"/>
      <c r="B3" s="172"/>
      <c r="C3" s="172"/>
      <c r="D3" s="172"/>
      <c r="E3" s="172"/>
      <c r="F3" s="172"/>
      <c r="G3" s="172"/>
      <c r="H3" s="172"/>
      <c r="I3" s="172"/>
      <c r="J3" s="172"/>
      <c r="K3" s="172"/>
      <c r="L3" s="9"/>
    </row>
    <row r="4" spans="1:12" s="218" customFormat="1" ht="12.75" customHeight="1" x14ac:dyDescent="0.2">
      <c r="A4" s="8"/>
      <c r="B4" s="264" t="s">
        <v>565</v>
      </c>
      <c r="C4" s="264"/>
      <c r="D4" s="264"/>
      <c r="E4" s="264"/>
      <c r="F4" s="172"/>
      <c r="G4" s="172"/>
      <c r="H4" s="264" t="s">
        <v>635</v>
      </c>
      <c r="I4" s="264"/>
      <c r="J4" s="264"/>
      <c r="K4" s="264"/>
      <c r="L4" s="9"/>
    </row>
    <row r="5" spans="1:12" s="218" customFormat="1" ht="12.75" customHeight="1" x14ac:dyDescent="0.2">
      <c r="A5" s="8"/>
      <c r="B5" s="170"/>
      <c r="C5" s="1"/>
      <c r="D5" s="170"/>
      <c r="E5" s="172"/>
      <c r="F5" s="172"/>
      <c r="G5" s="172"/>
      <c r="H5" s="172"/>
      <c r="I5" s="170"/>
      <c r="J5" s="170"/>
      <c r="K5" s="1"/>
      <c r="L5" s="9"/>
    </row>
    <row r="6" spans="1:12" s="218" customFormat="1" ht="12.75" customHeight="1" x14ac:dyDescent="0.2">
      <c r="A6" s="8"/>
      <c r="B6" s="170"/>
      <c r="C6" s="1"/>
      <c r="D6" s="170"/>
      <c r="E6" s="172"/>
      <c r="F6" s="172"/>
      <c r="G6" s="172"/>
      <c r="H6" s="172"/>
      <c r="I6" s="170"/>
      <c r="J6" s="170"/>
      <c r="K6" s="1"/>
      <c r="L6" s="171"/>
    </row>
    <row r="7" spans="1:12" ht="20.100000000000001" customHeight="1" x14ac:dyDescent="0.2">
      <c r="A7" s="266" t="s">
        <v>9</v>
      </c>
      <c r="B7" s="267"/>
      <c r="C7" s="267"/>
      <c r="D7" s="267"/>
      <c r="E7" s="267"/>
      <c r="F7" s="267"/>
      <c r="G7" s="267"/>
      <c r="H7" s="267"/>
      <c r="I7" s="267"/>
      <c r="J7" s="267"/>
      <c r="K7" s="267"/>
      <c r="L7" s="268"/>
    </row>
    <row r="8" spans="1:12" ht="35.1" customHeight="1" x14ac:dyDescent="0.2">
      <c r="A8" s="275" t="s">
        <v>630</v>
      </c>
      <c r="B8" s="276"/>
      <c r="C8" s="276"/>
      <c r="D8" s="276"/>
      <c r="E8" s="276"/>
      <c r="F8" s="276"/>
      <c r="G8" s="276"/>
      <c r="H8" s="276"/>
      <c r="I8" s="276"/>
      <c r="J8" s="276"/>
      <c r="K8" s="276"/>
      <c r="L8" s="277"/>
    </row>
    <row r="9" spans="1:12" ht="24.95" customHeight="1" x14ac:dyDescent="0.2">
      <c r="A9" s="278" t="s">
        <v>625</v>
      </c>
      <c r="B9" s="279"/>
      <c r="C9" s="279"/>
      <c r="D9" s="279"/>
      <c r="E9" s="279"/>
      <c r="F9" s="279"/>
      <c r="G9" s="279"/>
      <c r="H9" s="279"/>
      <c r="I9" s="279"/>
      <c r="J9" s="279"/>
      <c r="K9" s="279"/>
      <c r="L9" s="280"/>
    </row>
    <row r="10" spans="1:12" ht="35.1" customHeight="1" x14ac:dyDescent="0.2">
      <c r="A10" s="275" t="s">
        <v>606</v>
      </c>
      <c r="B10" s="276"/>
      <c r="C10" s="276"/>
      <c r="D10" s="276"/>
      <c r="E10" s="276"/>
      <c r="F10" s="276"/>
      <c r="G10" s="276"/>
      <c r="H10" s="276"/>
      <c r="I10" s="276"/>
      <c r="J10" s="276"/>
      <c r="K10" s="276"/>
      <c r="L10" s="277"/>
    </row>
    <row r="11" spans="1:12" ht="35.1" customHeight="1" x14ac:dyDescent="0.2">
      <c r="A11" s="281" t="s">
        <v>24</v>
      </c>
      <c r="B11" s="282"/>
      <c r="C11" s="282"/>
      <c r="D11" s="282"/>
      <c r="E11" s="282"/>
      <c r="F11" s="282"/>
      <c r="G11" s="282"/>
      <c r="H11" s="282"/>
      <c r="I11" s="282"/>
      <c r="J11" s="282"/>
      <c r="K11" s="282"/>
      <c r="L11" s="283"/>
    </row>
    <row r="12" spans="1:12" ht="20.100000000000001" customHeight="1" x14ac:dyDescent="0.2">
      <c r="A12" s="266" t="s">
        <v>6</v>
      </c>
      <c r="B12" s="267"/>
      <c r="C12" s="267"/>
      <c r="D12" s="267"/>
      <c r="E12" s="267"/>
      <c r="F12" s="267"/>
      <c r="G12" s="267"/>
      <c r="H12" s="267"/>
      <c r="I12" s="267"/>
      <c r="J12" s="267"/>
      <c r="K12" s="267"/>
      <c r="L12" s="268"/>
    </row>
    <row r="13" spans="1:12" ht="20.100000000000001" customHeight="1" x14ac:dyDescent="0.2">
      <c r="A13" s="284" t="s">
        <v>0</v>
      </c>
      <c r="B13" s="285"/>
      <c r="C13" s="285"/>
      <c r="D13" s="285"/>
      <c r="E13" s="285"/>
      <c r="F13" s="285"/>
      <c r="G13" s="285"/>
      <c r="H13" s="285"/>
      <c r="I13" s="285"/>
      <c r="J13" s="285"/>
      <c r="K13" s="285"/>
      <c r="L13" s="286"/>
    </row>
    <row r="14" spans="1:12" ht="15" customHeight="1" x14ac:dyDescent="0.2">
      <c r="A14" s="269" t="s">
        <v>1</v>
      </c>
      <c r="B14" s="270"/>
      <c r="C14" s="270"/>
      <c r="D14" s="270"/>
      <c r="E14" s="270"/>
      <c r="F14" s="270"/>
      <c r="G14" s="270"/>
      <c r="H14" s="270"/>
      <c r="I14" s="270"/>
      <c r="J14" s="270"/>
      <c r="K14" s="270"/>
      <c r="L14" s="271"/>
    </row>
    <row r="15" spans="1:12" ht="15" customHeight="1" x14ac:dyDescent="0.2">
      <c r="A15" s="260" t="s">
        <v>7</v>
      </c>
      <c r="B15" s="261"/>
      <c r="C15" s="261"/>
      <c r="D15" s="261"/>
      <c r="E15" s="261"/>
      <c r="F15" s="261"/>
      <c r="G15" s="261"/>
      <c r="H15" s="261"/>
      <c r="I15" s="261"/>
      <c r="J15" s="261"/>
      <c r="K15" s="261"/>
      <c r="L15" s="262"/>
    </row>
    <row r="16" spans="1:12" ht="15" customHeight="1" x14ac:dyDescent="0.2">
      <c r="A16" s="260" t="s">
        <v>8</v>
      </c>
      <c r="B16" s="261"/>
      <c r="C16" s="261"/>
      <c r="D16" s="261"/>
      <c r="E16" s="261"/>
      <c r="F16" s="261"/>
      <c r="G16" s="261"/>
      <c r="H16" s="261"/>
      <c r="I16" s="261"/>
      <c r="J16" s="261"/>
      <c r="K16" s="261"/>
      <c r="L16" s="262"/>
    </row>
    <row r="17" spans="1:12" ht="15" customHeight="1" x14ac:dyDescent="0.2">
      <c r="A17" s="263" t="s">
        <v>10</v>
      </c>
      <c r="B17" s="264"/>
      <c r="C17" s="264"/>
      <c r="D17" s="264"/>
      <c r="E17" s="264"/>
      <c r="F17" s="264"/>
      <c r="G17" s="264"/>
      <c r="H17" s="264"/>
      <c r="I17" s="264"/>
      <c r="J17" s="264"/>
      <c r="K17" s="264"/>
      <c r="L17" s="265"/>
    </row>
    <row r="18" spans="1:12" ht="20.100000000000001" customHeight="1" x14ac:dyDescent="0.2">
      <c r="A18" s="266" t="s">
        <v>3</v>
      </c>
      <c r="B18" s="267"/>
      <c r="C18" s="267"/>
      <c r="D18" s="267"/>
      <c r="E18" s="267"/>
      <c r="F18" s="267"/>
      <c r="G18" s="267"/>
      <c r="H18" s="267"/>
      <c r="I18" s="267"/>
      <c r="J18" s="267"/>
      <c r="K18" s="267"/>
      <c r="L18" s="268"/>
    </row>
    <row r="19" spans="1:12" ht="15" customHeight="1" x14ac:dyDescent="0.2">
      <c r="A19" s="4" t="s">
        <v>11</v>
      </c>
      <c r="B19" s="250" t="s">
        <v>607</v>
      </c>
      <c r="C19" s="250"/>
      <c r="D19" s="250"/>
      <c r="E19" s="250"/>
      <c r="F19" s="250"/>
      <c r="G19" s="250"/>
      <c r="H19" s="250"/>
      <c r="I19" s="250"/>
      <c r="J19" s="250"/>
      <c r="K19" s="250"/>
      <c r="L19" s="251"/>
    </row>
    <row r="20" spans="1:12" ht="15" customHeight="1" x14ac:dyDescent="0.2">
      <c r="A20" s="4" t="s">
        <v>12</v>
      </c>
      <c r="B20" s="250" t="s">
        <v>556</v>
      </c>
      <c r="C20" s="250"/>
      <c r="D20" s="250"/>
      <c r="E20" s="250"/>
      <c r="F20" s="250"/>
      <c r="G20" s="250"/>
      <c r="H20" s="250"/>
      <c r="I20" s="250"/>
      <c r="J20" s="250"/>
      <c r="K20" s="250"/>
      <c r="L20" s="251"/>
    </row>
    <row r="21" spans="1:12" ht="15" customHeight="1" x14ac:dyDescent="0.2">
      <c r="A21" s="4"/>
      <c r="B21" s="204"/>
      <c r="C21" s="250" t="s">
        <v>608</v>
      </c>
      <c r="D21" s="250"/>
      <c r="E21" s="250"/>
      <c r="F21" s="250"/>
      <c r="G21" s="250"/>
      <c r="H21" s="250"/>
      <c r="I21" s="250"/>
      <c r="J21" s="250"/>
      <c r="K21" s="250"/>
      <c r="L21" s="251"/>
    </row>
    <row r="22" spans="1:12" ht="15" customHeight="1" x14ac:dyDescent="0.2">
      <c r="A22" s="4"/>
      <c r="B22" s="204"/>
      <c r="C22" s="250" t="s">
        <v>609</v>
      </c>
      <c r="D22" s="250"/>
      <c r="E22" s="250"/>
      <c r="F22" s="250"/>
      <c r="G22" s="250"/>
      <c r="H22" s="250"/>
      <c r="I22" s="250"/>
      <c r="J22" s="250"/>
      <c r="K22" s="250"/>
      <c r="L22" s="251"/>
    </row>
    <row r="23" spans="1:12" ht="15" customHeight="1" x14ac:dyDescent="0.2">
      <c r="A23" s="4" t="s">
        <v>13</v>
      </c>
      <c r="B23" s="254" t="s">
        <v>564</v>
      </c>
      <c r="C23" s="254"/>
      <c r="D23" s="254"/>
      <c r="E23" s="254"/>
      <c r="F23" s="254"/>
      <c r="G23" s="254"/>
      <c r="H23" s="254"/>
      <c r="I23" s="254"/>
      <c r="J23" s="254"/>
      <c r="K23" s="254"/>
      <c r="L23" s="255"/>
    </row>
    <row r="24" spans="1:12" ht="15" customHeight="1" x14ac:dyDescent="0.2">
      <c r="A24" s="4"/>
      <c r="B24" s="254"/>
      <c r="C24" s="254"/>
      <c r="D24" s="254"/>
      <c r="E24" s="254"/>
      <c r="F24" s="254"/>
      <c r="G24" s="254"/>
      <c r="H24" s="254"/>
      <c r="I24" s="254"/>
      <c r="J24" s="254"/>
      <c r="K24" s="254"/>
      <c r="L24" s="255"/>
    </row>
    <row r="25" spans="1:12" ht="15" customHeight="1" x14ac:dyDescent="0.2">
      <c r="A25" s="4" t="s">
        <v>14</v>
      </c>
      <c r="B25" s="250" t="s">
        <v>20</v>
      </c>
      <c r="C25" s="250"/>
      <c r="D25" s="250"/>
      <c r="E25" s="250"/>
      <c r="F25" s="250"/>
      <c r="G25" s="250"/>
      <c r="H25" s="250"/>
      <c r="I25" s="250"/>
      <c r="J25" s="250"/>
      <c r="K25" s="250"/>
      <c r="L25" s="251"/>
    </row>
    <row r="26" spans="1:12" ht="15" customHeight="1" x14ac:dyDescent="0.2">
      <c r="A26" s="5"/>
      <c r="B26" s="2" t="s">
        <v>19</v>
      </c>
      <c r="C26" s="246" t="s">
        <v>22</v>
      </c>
      <c r="D26" s="246"/>
      <c r="E26" s="246"/>
      <c r="F26" s="246"/>
      <c r="G26" s="246"/>
      <c r="H26" s="246"/>
      <c r="I26" s="246"/>
      <c r="J26" s="246"/>
      <c r="K26" s="246"/>
      <c r="L26" s="247"/>
    </row>
    <row r="27" spans="1:12" ht="15" customHeight="1" x14ac:dyDescent="0.2">
      <c r="A27" s="5"/>
      <c r="B27" s="2"/>
      <c r="C27" s="248" t="s">
        <v>4</v>
      </c>
      <c r="D27" s="248"/>
      <c r="E27" s="248"/>
      <c r="F27" s="248"/>
      <c r="G27" s="248"/>
      <c r="H27" s="248"/>
      <c r="I27" s="248"/>
      <c r="J27" s="248"/>
      <c r="K27" s="248"/>
      <c r="L27" s="249"/>
    </row>
    <row r="28" spans="1:12" ht="15" customHeight="1" x14ac:dyDescent="0.2">
      <c r="A28" s="6"/>
      <c r="B28" s="2"/>
      <c r="C28" s="248" t="s">
        <v>5</v>
      </c>
      <c r="D28" s="248"/>
      <c r="E28" s="248"/>
      <c r="F28" s="248"/>
      <c r="G28" s="248"/>
      <c r="H28" s="248"/>
      <c r="I28" s="248"/>
      <c r="J28" s="248"/>
      <c r="K28" s="248"/>
      <c r="L28" s="249"/>
    </row>
    <row r="29" spans="1:12" ht="15" customHeight="1" x14ac:dyDescent="0.2">
      <c r="A29" s="5"/>
      <c r="B29" s="2" t="s">
        <v>19</v>
      </c>
      <c r="C29" s="246" t="s">
        <v>21</v>
      </c>
      <c r="D29" s="246"/>
      <c r="E29" s="246"/>
      <c r="F29" s="246"/>
      <c r="G29" s="246"/>
      <c r="H29" s="246"/>
      <c r="I29" s="246"/>
      <c r="J29" s="246"/>
      <c r="K29" s="246"/>
      <c r="L29" s="247"/>
    </row>
    <row r="30" spans="1:12" ht="15" customHeight="1" x14ac:dyDescent="0.2">
      <c r="A30" s="7"/>
      <c r="B30" s="3"/>
      <c r="C30" s="244" t="s">
        <v>385</v>
      </c>
      <c r="D30" s="244"/>
      <c r="E30" s="244"/>
      <c r="F30" s="244"/>
      <c r="G30" s="244"/>
      <c r="H30" s="244"/>
      <c r="I30" s="244"/>
      <c r="J30" s="244"/>
      <c r="K30" s="244"/>
      <c r="L30" s="245"/>
    </row>
    <row r="31" spans="1:12" ht="15" customHeight="1" x14ac:dyDescent="0.2">
      <c r="A31" s="7"/>
      <c r="B31" s="3"/>
      <c r="C31" s="244" t="s">
        <v>386</v>
      </c>
      <c r="D31" s="244"/>
      <c r="E31" s="244"/>
      <c r="F31" s="244"/>
      <c r="G31" s="244"/>
      <c r="H31" s="244"/>
      <c r="I31" s="244"/>
      <c r="J31" s="244"/>
      <c r="K31" s="244"/>
      <c r="L31" s="245"/>
    </row>
    <row r="32" spans="1:12" ht="15" customHeight="1" x14ac:dyDescent="0.2">
      <c r="A32" s="5"/>
      <c r="B32" s="2" t="s">
        <v>19</v>
      </c>
      <c r="C32" s="246" t="s">
        <v>23</v>
      </c>
      <c r="D32" s="246"/>
      <c r="E32" s="246"/>
      <c r="F32" s="246"/>
      <c r="G32" s="246"/>
      <c r="H32" s="246"/>
      <c r="I32" s="246"/>
      <c r="J32" s="246"/>
      <c r="K32" s="246"/>
      <c r="L32" s="247"/>
    </row>
    <row r="33" spans="1:12" ht="15" customHeight="1" x14ac:dyDescent="0.2">
      <c r="A33" s="6"/>
      <c r="B33" s="2"/>
      <c r="C33" s="248" t="s">
        <v>2</v>
      </c>
      <c r="D33" s="248"/>
      <c r="E33" s="248"/>
      <c r="F33" s="248"/>
      <c r="G33" s="248"/>
      <c r="H33" s="248"/>
      <c r="I33" s="248"/>
      <c r="J33" s="248"/>
      <c r="K33" s="248"/>
      <c r="L33" s="249"/>
    </row>
    <row r="34" spans="1:12" ht="15" customHeight="1" x14ac:dyDescent="0.2">
      <c r="A34" s="4" t="s">
        <v>15</v>
      </c>
      <c r="B34" s="250" t="s">
        <v>17</v>
      </c>
      <c r="C34" s="250"/>
      <c r="D34" s="250"/>
      <c r="E34" s="250"/>
      <c r="F34" s="250"/>
      <c r="G34" s="250"/>
      <c r="H34" s="250"/>
      <c r="I34" s="250"/>
      <c r="J34" s="250"/>
      <c r="K34" s="250"/>
      <c r="L34" s="251"/>
    </row>
    <row r="35" spans="1:12" ht="15" customHeight="1" x14ac:dyDescent="0.2">
      <c r="A35" s="4"/>
      <c r="B35" s="10" t="s">
        <v>19</v>
      </c>
      <c r="C35" s="252" t="s">
        <v>18</v>
      </c>
      <c r="D35" s="252"/>
      <c r="E35" s="252"/>
      <c r="F35" s="252"/>
      <c r="G35" s="252"/>
      <c r="H35" s="252"/>
      <c r="I35" s="252"/>
      <c r="J35" s="252"/>
      <c r="K35" s="252"/>
      <c r="L35" s="253"/>
    </row>
    <row r="36" spans="1:12" ht="15" customHeight="1" x14ac:dyDescent="0.2">
      <c r="A36" s="4"/>
      <c r="B36" s="10" t="s">
        <v>19</v>
      </c>
      <c r="C36" s="254" t="s">
        <v>26</v>
      </c>
      <c r="D36" s="254"/>
      <c r="E36" s="254"/>
      <c r="F36" s="254"/>
      <c r="G36" s="254"/>
      <c r="H36" s="254"/>
      <c r="I36" s="254"/>
      <c r="J36" s="254"/>
      <c r="K36" s="254"/>
      <c r="L36" s="255"/>
    </row>
    <row r="37" spans="1:12" ht="15" customHeight="1" x14ac:dyDescent="0.2">
      <c r="A37" s="4"/>
      <c r="B37" s="11"/>
      <c r="C37" s="254"/>
      <c r="D37" s="254"/>
      <c r="E37" s="254"/>
      <c r="F37" s="254"/>
      <c r="G37" s="254"/>
      <c r="H37" s="254"/>
      <c r="I37" s="254"/>
      <c r="J37" s="254"/>
      <c r="K37" s="254"/>
      <c r="L37" s="255"/>
    </row>
    <row r="38" spans="1:12" ht="15" customHeight="1" x14ac:dyDescent="0.2">
      <c r="A38" s="4"/>
      <c r="B38" s="10" t="s">
        <v>19</v>
      </c>
      <c r="C38" s="252" t="s">
        <v>558</v>
      </c>
      <c r="D38" s="252"/>
      <c r="E38" s="252"/>
      <c r="F38" s="252"/>
      <c r="G38" s="252"/>
      <c r="H38" s="252"/>
      <c r="I38" s="252"/>
      <c r="J38" s="252"/>
      <c r="K38" s="252"/>
      <c r="L38" s="253"/>
    </row>
    <row r="39" spans="1:12" ht="15" customHeight="1" x14ac:dyDescent="0.2">
      <c r="A39" s="4"/>
      <c r="B39" s="10" t="s">
        <v>19</v>
      </c>
      <c r="C39" s="256" t="s">
        <v>567</v>
      </c>
      <c r="D39" s="256"/>
      <c r="E39" s="256"/>
      <c r="F39" s="256"/>
      <c r="G39" s="256"/>
      <c r="H39" s="256"/>
      <c r="I39" s="256"/>
      <c r="J39" s="256"/>
      <c r="K39" s="256"/>
      <c r="L39" s="257"/>
    </row>
    <row r="40" spans="1:12" ht="15" customHeight="1" x14ac:dyDescent="0.2">
      <c r="A40" s="4"/>
      <c r="B40" s="10"/>
      <c r="C40" s="256"/>
      <c r="D40" s="256"/>
      <c r="E40" s="256"/>
      <c r="F40" s="256"/>
      <c r="G40" s="256"/>
      <c r="H40" s="256"/>
      <c r="I40" s="256"/>
      <c r="J40" s="256"/>
      <c r="K40" s="256"/>
      <c r="L40" s="257"/>
    </row>
    <row r="41" spans="1:12" ht="15" customHeight="1" x14ac:dyDescent="0.2">
      <c r="A41" s="4"/>
      <c r="B41" s="10" t="s">
        <v>19</v>
      </c>
      <c r="C41" s="256" t="s">
        <v>559</v>
      </c>
      <c r="D41" s="256"/>
      <c r="E41" s="256"/>
      <c r="F41" s="256"/>
      <c r="G41" s="256"/>
      <c r="H41" s="256"/>
      <c r="I41" s="256"/>
      <c r="J41" s="256"/>
      <c r="K41" s="256"/>
      <c r="L41" s="257"/>
    </row>
    <row r="42" spans="1:12" ht="15" customHeight="1" x14ac:dyDescent="0.2">
      <c r="A42" s="4"/>
      <c r="B42" s="12"/>
      <c r="C42" s="256"/>
      <c r="D42" s="256"/>
      <c r="E42" s="256"/>
      <c r="F42" s="256"/>
      <c r="G42" s="256"/>
      <c r="H42" s="256"/>
      <c r="I42" s="256"/>
      <c r="J42" s="256"/>
      <c r="K42" s="256"/>
      <c r="L42" s="257"/>
    </row>
    <row r="43" spans="1:12" ht="15" customHeight="1" x14ac:dyDescent="0.2">
      <c r="A43" s="156"/>
      <c r="B43" s="159" t="s">
        <v>19</v>
      </c>
      <c r="C43" s="258" t="s">
        <v>566</v>
      </c>
      <c r="D43" s="258"/>
      <c r="E43" s="258"/>
      <c r="F43" s="258"/>
      <c r="G43" s="258"/>
      <c r="H43" s="258"/>
      <c r="I43" s="258"/>
      <c r="J43" s="258"/>
      <c r="K43" s="258"/>
      <c r="L43" s="259"/>
    </row>
    <row r="44" spans="1:12" ht="20.100000000000001" customHeight="1" x14ac:dyDescent="0.2">
      <c r="A44" s="241" t="s">
        <v>302</v>
      </c>
      <c r="B44" s="242"/>
      <c r="C44" s="242"/>
      <c r="D44" s="242"/>
      <c r="E44" s="242"/>
      <c r="F44" s="242"/>
      <c r="G44" s="242"/>
      <c r="H44" s="242"/>
      <c r="I44" s="242"/>
      <c r="J44" s="242"/>
      <c r="K44" s="242"/>
      <c r="L44" s="243"/>
    </row>
    <row r="45" spans="1:12" ht="17.45" customHeight="1" x14ac:dyDescent="0.2">
      <c r="A45" s="235" t="s">
        <v>303</v>
      </c>
      <c r="B45" s="236"/>
      <c r="C45" s="236"/>
      <c r="D45" s="236"/>
      <c r="E45" s="236"/>
      <c r="F45" s="236"/>
      <c r="G45" s="236"/>
      <c r="H45" s="236"/>
      <c r="I45" s="236"/>
      <c r="J45" s="236"/>
      <c r="K45" s="236"/>
      <c r="L45" s="237"/>
    </row>
    <row r="46" spans="1:12" ht="17.45" customHeight="1" x14ac:dyDescent="0.2">
      <c r="A46" s="229" t="s">
        <v>304</v>
      </c>
      <c r="B46" s="230"/>
      <c r="C46" s="230"/>
      <c r="D46" s="230"/>
      <c r="E46" s="230"/>
      <c r="F46" s="230"/>
      <c r="G46" s="230"/>
      <c r="H46" s="230"/>
      <c r="I46" s="230"/>
      <c r="J46" s="230"/>
      <c r="K46" s="230"/>
      <c r="L46" s="231"/>
    </row>
    <row r="47" spans="1:12" ht="17.45" customHeight="1" x14ac:dyDescent="0.2">
      <c r="A47" s="223" t="s">
        <v>419</v>
      </c>
      <c r="B47" s="224"/>
      <c r="C47" s="224"/>
      <c r="D47" s="224"/>
      <c r="E47" s="224"/>
      <c r="F47" s="224"/>
      <c r="G47" s="224"/>
      <c r="H47" s="224"/>
      <c r="I47" s="224"/>
      <c r="J47" s="224"/>
      <c r="K47" s="224"/>
      <c r="L47" s="225"/>
    </row>
    <row r="48" spans="1:12" ht="17.45" customHeight="1" x14ac:dyDescent="0.2">
      <c r="A48" s="229" t="s">
        <v>604</v>
      </c>
      <c r="B48" s="230"/>
      <c r="C48" s="230"/>
      <c r="D48" s="230"/>
      <c r="E48" s="230"/>
      <c r="F48" s="230"/>
      <c r="G48" s="230"/>
      <c r="H48" s="230"/>
      <c r="I48" s="230"/>
      <c r="J48" s="230"/>
      <c r="K48" s="230"/>
      <c r="L48" s="231"/>
    </row>
    <row r="49" spans="1:12" ht="17.45" customHeight="1" x14ac:dyDescent="0.2">
      <c r="A49" s="229" t="s">
        <v>306</v>
      </c>
      <c r="B49" s="230"/>
      <c r="C49" s="230"/>
      <c r="D49" s="230"/>
      <c r="E49" s="230"/>
      <c r="F49" s="230"/>
      <c r="G49" s="230"/>
      <c r="H49" s="230"/>
      <c r="I49" s="230"/>
      <c r="J49" s="230"/>
      <c r="K49" s="230"/>
      <c r="L49" s="231"/>
    </row>
    <row r="50" spans="1:12" ht="17.45" customHeight="1" x14ac:dyDescent="0.2">
      <c r="A50" s="229" t="s">
        <v>307</v>
      </c>
      <c r="B50" s="230"/>
      <c r="C50" s="230"/>
      <c r="D50" s="230"/>
      <c r="E50" s="230"/>
      <c r="F50" s="230"/>
      <c r="G50" s="230"/>
      <c r="H50" s="230"/>
      <c r="I50" s="230"/>
      <c r="J50" s="230"/>
      <c r="K50" s="230"/>
      <c r="L50" s="231"/>
    </row>
    <row r="51" spans="1:12" ht="17.45" customHeight="1" x14ac:dyDescent="0.2">
      <c r="A51" s="238" t="s">
        <v>320</v>
      </c>
      <c r="B51" s="239"/>
      <c r="C51" s="239"/>
      <c r="D51" s="239"/>
      <c r="E51" s="239"/>
      <c r="F51" s="239"/>
      <c r="G51" s="239"/>
      <c r="H51" s="239"/>
      <c r="I51" s="239"/>
      <c r="J51" s="239"/>
      <c r="K51" s="239"/>
      <c r="L51" s="240"/>
    </row>
    <row r="52" spans="1:12" ht="17.45" customHeight="1" x14ac:dyDescent="0.2">
      <c r="A52" s="238" t="s">
        <v>308</v>
      </c>
      <c r="B52" s="239"/>
      <c r="C52" s="239"/>
      <c r="D52" s="239"/>
      <c r="E52" s="239"/>
      <c r="F52" s="239"/>
      <c r="G52" s="239"/>
      <c r="H52" s="239"/>
      <c r="I52" s="239"/>
      <c r="J52" s="239"/>
      <c r="K52" s="239"/>
      <c r="L52" s="240"/>
    </row>
    <row r="53" spans="1:12" ht="17.45" customHeight="1" x14ac:dyDescent="0.2">
      <c r="A53" s="238" t="s">
        <v>309</v>
      </c>
      <c r="B53" s="239"/>
      <c r="C53" s="239"/>
      <c r="D53" s="239"/>
      <c r="E53" s="239"/>
      <c r="F53" s="239"/>
      <c r="G53" s="239"/>
      <c r="H53" s="239"/>
      <c r="I53" s="239"/>
      <c r="J53" s="239"/>
      <c r="K53" s="239"/>
      <c r="L53" s="240"/>
    </row>
    <row r="54" spans="1:12" ht="15" customHeight="1" x14ac:dyDescent="0.2">
      <c r="A54" s="229" t="s">
        <v>321</v>
      </c>
      <c r="B54" s="230"/>
      <c r="C54" s="230"/>
      <c r="D54" s="230"/>
      <c r="E54" s="230"/>
      <c r="F54" s="230"/>
      <c r="G54" s="230"/>
      <c r="H54" s="230"/>
      <c r="I54" s="230"/>
      <c r="J54" s="230"/>
      <c r="K54" s="230"/>
      <c r="L54" s="231"/>
    </row>
    <row r="55" spans="1:12" ht="17.45" customHeight="1" x14ac:dyDescent="0.2">
      <c r="A55" s="229" t="s">
        <v>305</v>
      </c>
      <c r="B55" s="230"/>
      <c r="C55" s="230"/>
      <c r="D55" s="230"/>
      <c r="E55" s="230"/>
      <c r="F55" s="230"/>
      <c r="G55" s="230"/>
      <c r="H55" s="230"/>
      <c r="I55" s="230"/>
      <c r="J55" s="230"/>
      <c r="K55" s="230"/>
      <c r="L55" s="231"/>
    </row>
    <row r="56" spans="1:12" ht="17.45" customHeight="1" x14ac:dyDescent="0.2">
      <c r="A56" s="229" t="s">
        <v>432</v>
      </c>
      <c r="B56" s="230"/>
      <c r="C56" s="230"/>
      <c r="D56" s="230"/>
      <c r="E56" s="230"/>
      <c r="F56" s="230"/>
      <c r="G56" s="230"/>
      <c r="H56" s="230"/>
      <c r="I56" s="230"/>
      <c r="J56" s="230"/>
      <c r="K56" s="230"/>
      <c r="L56" s="231"/>
    </row>
    <row r="57" spans="1:12" ht="15" customHeight="1" x14ac:dyDescent="0.2">
      <c r="A57" s="229" t="s">
        <v>557</v>
      </c>
      <c r="B57" s="230"/>
      <c r="C57" s="230"/>
      <c r="D57" s="230"/>
      <c r="E57" s="230"/>
      <c r="F57" s="230"/>
      <c r="G57" s="230"/>
      <c r="H57" s="230"/>
      <c r="I57" s="230"/>
      <c r="J57" s="230"/>
      <c r="K57" s="230"/>
      <c r="L57" s="231"/>
    </row>
    <row r="58" spans="1:12" ht="24.95" customHeight="1" x14ac:dyDescent="0.2">
      <c r="A58" s="223" t="s">
        <v>420</v>
      </c>
      <c r="B58" s="224"/>
      <c r="C58" s="224"/>
      <c r="D58" s="224"/>
      <c r="E58" s="224"/>
      <c r="F58" s="224"/>
      <c r="G58" s="224"/>
      <c r="H58" s="224"/>
      <c r="I58" s="224"/>
      <c r="J58" s="224"/>
      <c r="K58" s="224"/>
      <c r="L58" s="225"/>
    </row>
    <row r="59" spans="1:12" ht="24.95" customHeight="1" x14ac:dyDescent="0.2">
      <c r="A59" s="223" t="s">
        <v>421</v>
      </c>
      <c r="B59" s="224"/>
      <c r="C59" s="224"/>
      <c r="D59" s="224"/>
      <c r="E59" s="224"/>
      <c r="F59" s="224"/>
      <c r="G59" s="224"/>
      <c r="H59" s="224"/>
      <c r="I59" s="224"/>
      <c r="J59" s="224"/>
      <c r="K59" s="224"/>
      <c r="L59" s="225"/>
    </row>
    <row r="60" spans="1:12" ht="24.95" customHeight="1" x14ac:dyDescent="0.2">
      <c r="A60" s="226" t="s">
        <v>310</v>
      </c>
      <c r="B60" s="227"/>
      <c r="C60" s="227"/>
      <c r="D60" s="227"/>
      <c r="E60" s="227"/>
      <c r="F60" s="227"/>
      <c r="G60" s="227"/>
      <c r="H60" s="227"/>
      <c r="I60" s="227"/>
      <c r="J60" s="227"/>
      <c r="K60" s="227"/>
      <c r="L60" s="228"/>
    </row>
    <row r="61" spans="1:12" ht="24.95" customHeight="1" x14ac:dyDescent="0.2">
      <c r="A61" s="226" t="s">
        <v>311</v>
      </c>
      <c r="B61" s="227"/>
      <c r="C61" s="227"/>
      <c r="D61" s="227"/>
      <c r="E61" s="227"/>
      <c r="F61" s="227"/>
      <c r="G61" s="227"/>
      <c r="H61" s="227"/>
      <c r="I61" s="227"/>
      <c r="J61" s="227"/>
      <c r="K61" s="227"/>
      <c r="L61" s="228"/>
    </row>
    <row r="62" spans="1:12" ht="24.95" customHeight="1" x14ac:dyDescent="0.2">
      <c r="A62" s="223" t="s">
        <v>312</v>
      </c>
      <c r="B62" s="224"/>
      <c r="C62" s="224"/>
      <c r="D62" s="224"/>
      <c r="E62" s="224"/>
      <c r="F62" s="224"/>
      <c r="G62" s="224"/>
      <c r="H62" s="224"/>
      <c r="I62" s="224"/>
      <c r="J62" s="224"/>
      <c r="K62" s="224"/>
      <c r="L62" s="225"/>
    </row>
    <row r="63" spans="1:12" ht="24.95" customHeight="1" x14ac:dyDescent="0.2">
      <c r="A63" s="226" t="s">
        <v>313</v>
      </c>
      <c r="B63" s="227"/>
      <c r="C63" s="227"/>
      <c r="D63" s="227"/>
      <c r="E63" s="227"/>
      <c r="F63" s="227"/>
      <c r="G63" s="227"/>
      <c r="H63" s="227"/>
      <c r="I63" s="227"/>
      <c r="J63" s="227"/>
      <c r="K63" s="227"/>
      <c r="L63" s="228"/>
    </row>
    <row r="64" spans="1:12" ht="17.45" customHeight="1" x14ac:dyDescent="0.2">
      <c r="A64" s="229" t="s">
        <v>314</v>
      </c>
      <c r="B64" s="230"/>
      <c r="C64" s="230"/>
      <c r="D64" s="230"/>
      <c r="E64" s="230"/>
      <c r="F64" s="230"/>
      <c r="G64" s="230"/>
      <c r="H64" s="230"/>
      <c r="I64" s="230"/>
      <c r="J64" s="230"/>
      <c r="K64" s="230"/>
      <c r="L64" s="231"/>
    </row>
    <row r="65" spans="1:12" ht="24.95" customHeight="1" x14ac:dyDescent="0.2">
      <c r="A65" s="232" t="s">
        <v>315</v>
      </c>
      <c r="B65" s="233"/>
      <c r="C65" s="233"/>
      <c r="D65" s="233"/>
      <c r="E65" s="233"/>
      <c r="F65" s="233"/>
      <c r="G65" s="233"/>
      <c r="H65" s="233"/>
      <c r="I65" s="233"/>
      <c r="J65" s="233"/>
      <c r="K65" s="233"/>
      <c r="L65" s="234"/>
    </row>
  </sheetData>
  <mergeCells count="59">
    <mergeCell ref="A14:L14"/>
    <mergeCell ref="A1:L1"/>
    <mergeCell ref="A7:L7"/>
    <mergeCell ref="A8:L8"/>
    <mergeCell ref="A9:L9"/>
    <mergeCell ref="A10:L10"/>
    <mergeCell ref="A11:L11"/>
    <mergeCell ref="A12:L12"/>
    <mergeCell ref="A13:L13"/>
    <mergeCell ref="E2:H2"/>
    <mergeCell ref="B4:E4"/>
    <mergeCell ref="H4:K4"/>
    <mergeCell ref="C29:L29"/>
    <mergeCell ref="A15:L15"/>
    <mergeCell ref="A16:L16"/>
    <mergeCell ref="A17:L17"/>
    <mergeCell ref="A18:L18"/>
    <mergeCell ref="B19:L19"/>
    <mergeCell ref="B20:L20"/>
    <mergeCell ref="B23:L24"/>
    <mergeCell ref="B25:L25"/>
    <mergeCell ref="C26:L26"/>
    <mergeCell ref="C27:L27"/>
    <mergeCell ref="C28:L28"/>
    <mergeCell ref="C21:L21"/>
    <mergeCell ref="C22:L22"/>
    <mergeCell ref="A44:L44"/>
    <mergeCell ref="C30:L30"/>
    <mergeCell ref="C31:L31"/>
    <mergeCell ref="C32:L32"/>
    <mergeCell ref="C33:L33"/>
    <mergeCell ref="B34:L34"/>
    <mergeCell ref="C35:L35"/>
    <mergeCell ref="C36:L37"/>
    <mergeCell ref="C38:L38"/>
    <mergeCell ref="C39:L40"/>
    <mergeCell ref="C41:L42"/>
    <mergeCell ref="C43:L43"/>
    <mergeCell ref="A56:L56"/>
    <mergeCell ref="A45:L45"/>
    <mergeCell ref="A48:L48"/>
    <mergeCell ref="A46:L46"/>
    <mergeCell ref="A55:L55"/>
    <mergeCell ref="A47:L47"/>
    <mergeCell ref="A49:L49"/>
    <mergeCell ref="A50:L50"/>
    <mergeCell ref="A51:L51"/>
    <mergeCell ref="A52:L52"/>
    <mergeCell ref="A53:L53"/>
    <mergeCell ref="A54:L54"/>
    <mergeCell ref="A62:L62"/>
    <mergeCell ref="A63:L63"/>
    <mergeCell ref="A64:L64"/>
    <mergeCell ref="A65:L65"/>
    <mergeCell ref="A57:L57"/>
    <mergeCell ref="A58:L58"/>
    <mergeCell ref="A59:L59"/>
    <mergeCell ref="A60:L60"/>
    <mergeCell ref="A61:L61"/>
  </mergeCells>
  <hyperlinks>
    <hyperlink ref="A14" r:id="rId1" xr:uid="{10AD36C0-E21E-4BAA-81ED-D8477E0FC903}"/>
    <hyperlink ref="A14:L14" r:id="rId2" display="surveys@hhcsinc.com" xr:uid="{553F43E1-CF4D-44B9-8102-8224A1A68F4C}"/>
  </hyperlinks>
  <printOptions horizontalCentered="1"/>
  <pageMargins left="0.5" right="0.5" top="0.5" bottom="0.5" header="0.2" footer="0.2"/>
  <pageSetup scale="90" orientation="portrait" r:id="rId3"/>
  <headerFooter>
    <oddHeader>&amp;L&amp;Z&amp;F&amp;R&amp;D</oddHeader>
    <oddFooter>&amp;L&amp;"Calibri,Italic"&amp;8&amp;K008752 2025-2026 Nursing Home/CCRC Survey</oddFooter>
  </headerFooter>
  <ignoredErrors>
    <ignoredError sqref="A23:A34 A19:A20" numberStoredAsText="1"/>
  </ignoredError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DA29D-A3F5-424E-A590-570D0E86A931}">
  <sheetPr codeName="Sheet2"/>
  <dimension ref="A1:AJ40"/>
  <sheetViews>
    <sheetView showGridLines="0" zoomScaleNormal="100" zoomScaleSheetLayoutView="100" workbookViewId="0">
      <selection sqref="A1:AJ1"/>
    </sheetView>
  </sheetViews>
  <sheetFormatPr defaultColWidth="2.7109375" defaultRowHeight="18" customHeight="1" x14ac:dyDescent="0.2"/>
  <cols>
    <col min="1" max="18" width="2.7109375" style="13"/>
    <col min="19" max="19" width="2.7109375" style="13" customWidth="1"/>
    <col min="20" max="29" width="2.7109375" style="13"/>
    <col min="30" max="30" width="3.140625" style="13" customWidth="1"/>
    <col min="31" max="36" width="2.7109375" style="13"/>
  </cols>
  <sheetData>
    <row r="1" spans="1:36" ht="15" customHeight="1" x14ac:dyDescent="0.2">
      <c r="A1" s="302" t="s">
        <v>631</v>
      </c>
      <c r="B1" s="303"/>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303"/>
      <c r="AJ1" s="304"/>
    </row>
    <row r="2" spans="1:36" ht="15" customHeight="1" x14ac:dyDescent="0.2">
      <c r="A2" s="305" t="s">
        <v>27</v>
      </c>
      <c r="B2" s="306"/>
      <c r="C2" s="306"/>
      <c r="D2" s="306"/>
      <c r="E2" s="306"/>
      <c r="F2" s="307"/>
      <c r="G2" s="336" t="s">
        <v>55</v>
      </c>
      <c r="H2" s="337"/>
      <c r="I2" s="337"/>
      <c r="J2" s="337"/>
      <c r="K2" s="337"/>
      <c r="L2" s="337"/>
      <c r="M2" s="337"/>
      <c r="N2" s="337"/>
      <c r="O2" s="337"/>
      <c r="P2" s="337"/>
      <c r="Q2" s="337"/>
      <c r="R2" s="337"/>
      <c r="S2" s="337"/>
      <c r="T2" s="337"/>
      <c r="U2" s="337"/>
      <c r="V2" s="337"/>
      <c r="W2" s="337"/>
      <c r="X2" s="337"/>
      <c r="Y2" s="337"/>
      <c r="Z2" s="337"/>
      <c r="AA2" s="337"/>
      <c r="AB2" s="337"/>
      <c r="AC2" s="337"/>
      <c r="AD2" s="337"/>
      <c r="AE2" s="309" t="s">
        <v>29</v>
      </c>
      <c r="AF2" s="310"/>
      <c r="AG2" s="310"/>
      <c r="AH2" s="310"/>
      <c r="AI2" s="310"/>
      <c r="AJ2" s="311"/>
    </row>
    <row r="3" spans="1:36" ht="15" customHeight="1" x14ac:dyDescent="0.2">
      <c r="A3" s="308" t="s">
        <v>28</v>
      </c>
      <c r="B3" s="308"/>
      <c r="C3" s="308" t="s">
        <v>36</v>
      </c>
      <c r="D3" s="308"/>
      <c r="E3" s="308" t="s">
        <v>41</v>
      </c>
      <c r="F3" s="308"/>
      <c r="G3" s="219"/>
      <c r="AD3" s="220"/>
      <c r="AE3" s="321" t="s">
        <v>44</v>
      </c>
      <c r="AF3" s="322"/>
      <c r="AG3" s="322"/>
      <c r="AH3" s="322"/>
      <c r="AI3" s="322"/>
      <c r="AJ3" s="323"/>
    </row>
    <row r="4" spans="1:36" ht="15" customHeight="1" x14ac:dyDescent="0.2">
      <c r="A4" s="308" t="s">
        <v>37</v>
      </c>
      <c r="B4" s="308"/>
      <c r="C4" s="308" t="s">
        <v>42</v>
      </c>
      <c r="D4" s="308"/>
      <c r="E4" s="308" t="s">
        <v>38</v>
      </c>
      <c r="F4" s="308"/>
      <c r="G4" s="221"/>
      <c r="H4" s="90"/>
      <c r="I4" s="90"/>
      <c r="J4" s="90"/>
      <c r="K4" s="90"/>
      <c r="L4" s="90"/>
      <c r="M4" s="90"/>
      <c r="N4" s="90"/>
      <c r="O4" s="90"/>
      <c r="P4" s="90"/>
      <c r="Q4" s="90"/>
      <c r="R4" s="90"/>
      <c r="S4" s="90"/>
      <c r="T4" s="90"/>
      <c r="U4" s="90"/>
      <c r="V4" s="90"/>
      <c r="W4" s="90"/>
      <c r="X4" s="90"/>
      <c r="Y4" s="90"/>
      <c r="Z4" s="90"/>
      <c r="AA4" s="90"/>
      <c r="AB4" s="90"/>
      <c r="AC4" s="90"/>
      <c r="AD4" s="90"/>
      <c r="AE4" s="327" t="s">
        <v>632</v>
      </c>
      <c r="AF4" s="328"/>
      <c r="AG4" s="328"/>
      <c r="AH4" s="328"/>
      <c r="AI4" s="328"/>
      <c r="AJ4" s="329"/>
    </row>
    <row r="5" spans="1:36" ht="18" customHeight="1" x14ac:dyDescent="0.2">
      <c r="A5" s="324"/>
      <c r="B5" s="325"/>
      <c r="C5" s="325"/>
      <c r="D5" s="325"/>
      <c r="E5" s="325"/>
      <c r="F5" s="326"/>
      <c r="G5" s="14"/>
      <c r="L5" s="14"/>
      <c r="M5" s="14"/>
      <c r="N5" s="14"/>
      <c r="O5" s="222" t="s">
        <v>635</v>
      </c>
      <c r="AE5" s="365" t="s">
        <v>633</v>
      </c>
      <c r="AF5" s="366"/>
      <c r="AG5" s="366"/>
      <c r="AH5" s="366"/>
      <c r="AI5" s="366"/>
      <c r="AJ5" s="367"/>
    </row>
    <row r="6" spans="1:36" ht="18" customHeight="1" x14ac:dyDescent="0.2">
      <c r="A6" s="316"/>
      <c r="B6" s="317"/>
      <c r="C6" s="317"/>
      <c r="D6" s="317"/>
      <c r="E6" s="317"/>
      <c r="F6" s="318"/>
      <c r="G6" s="362" t="s">
        <v>56</v>
      </c>
      <c r="H6" s="363"/>
      <c r="I6" s="363"/>
      <c r="J6" s="363"/>
      <c r="K6" s="363"/>
      <c r="L6" s="363"/>
      <c r="M6" s="363"/>
      <c r="N6" s="363"/>
      <c r="O6" s="363"/>
      <c r="P6" s="363"/>
      <c r="Q6" s="363"/>
      <c r="R6" s="363"/>
      <c r="S6" s="363"/>
      <c r="T6" s="363"/>
      <c r="U6" s="363"/>
      <c r="V6" s="363"/>
      <c r="W6" s="363"/>
      <c r="X6" s="363"/>
      <c r="Y6" s="363"/>
      <c r="Z6" s="363"/>
      <c r="AA6" s="363"/>
      <c r="AB6" s="363"/>
      <c r="AC6" s="363"/>
      <c r="AD6" s="363"/>
      <c r="AE6" s="319" t="s">
        <v>549</v>
      </c>
      <c r="AF6" s="319"/>
      <c r="AG6" s="319"/>
      <c r="AH6" s="319"/>
      <c r="AI6" s="319"/>
      <c r="AJ6" s="319"/>
    </row>
    <row r="7" spans="1:36" ht="14.45" customHeight="1" x14ac:dyDescent="0.2">
      <c r="A7" s="14"/>
      <c r="B7" s="14"/>
      <c r="C7" s="14"/>
      <c r="D7" s="14"/>
      <c r="E7" s="14"/>
      <c r="F7" s="14"/>
      <c r="G7" s="364" t="s">
        <v>30</v>
      </c>
      <c r="H7" s="364"/>
      <c r="I7" s="364"/>
      <c r="J7" s="364"/>
      <c r="K7" s="364"/>
      <c r="L7" s="364"/>
      <c r="M7" s="364"/>
      <c r="N7" s="364"/>
      <c r="O7" s="364"/>
      <c r="P7" s="364"/>
      <c r="Q7" s="364"/>
      <c r="R7" s="364"/>
      <c r="S7" s="364"/>
      <c r="T7" s="364"/>
      <c r="U7" s="364"/>
      <c r="V7" s="364"/>
      <c r="W7" s="364"/>
      <c r="X7" s="364"/>
      <c r="Y7" s="364"/>
      <c r="Z7" s="364"/>
      <c r="AA7" s="364"/>
      <c r="AB7" s="364"/>
      <c r="AC7" s="364"/>
      <c r="AD7" s="364"/>
      <c r="AE7" s="320"/>
      <c r="AF7" s="320"/>
      <c r="AG7" s="320"/>
      <c r="AH7" s="320"/>
      <c r="AI7" s="320"/>
      <c r="AJ7" s="320"/>
    </row>
    <row r="8" spans="1:36" ht="12.75" x14ac:dyDescent="0.2">
      <c r="A8" s="14"/>
      <c r="B8" s="14"/>
      <c r="C8" s="14"/>
      <c r="D8" s="14"/>
      <c r="E8" s="14"/>
      <c r="F8" s="14"/>
      <c r="G8" s="361" t="s">
        <v>31</v>
      </c>
      <c r="H8" s="361"/>
      <c r="I8" s="361"/>
      <c r="J8" s="361"/>
      <c r="K8" s="361"/>
      <c r="L8" s="361"/>
      <c r="M8" s="361"/>
      <c r="N8" s="361"/>
      <c r="O8" s="361"/>
      <c r="P8" s="361"/>
      <c r="Q8" s="361"/>
      <c r="R8" s="361"/>
      <c r="S8" s="361"/>
      <c r="T8" s="361"/>
      <c r="U8" s="361"/>
      <c r="V8" s="361"/>
      <c r="W8" s="361"/>
      <c r="X8" s="361"/>
      <c r="Y8" s="361"/>
      <c r="Z8" s="361"/>
      <c r="AA8" s="361"/>
      <c r="AB8" s="361"/>
      <c r="AC8" s="361"/>
      <c r="AD8" s="361"/>
      <c r="AE8" s="320"/>
      <c r="AF8" s="320"/>
      <c r="AG8" s="320"/>
      <c r="AH8" s="320"/>
      <c r="AI8" s="320"/>
      <c r="AJ8" s="320"/>
    </row>
    <row r="9" spans="1:36" ht="15" customHeight="1" x14ac:dyDescent="0.2">
      <c r="A9" s="14"/>
      <c r="B9" s="14"/>
      <c r="C9" s="14"/>
      <c r="D9" s="14"/>
      <c r="E9" s="331" t="s">
        <v>553</v>
      </c>
      <c r="F9" s="332"/>
      <c r="G9" s="332"/>
      <c r="H9" s="332"/>
      <c r="I9" s="332"/>
      <c r="J9" s="332"/>
      <c r="K9" s="332"/>
      <c r="L9" s="330"/>
      <c r="M9" s="330"/>
      <c r="N9" s="332" t="str">
        <f>IF(L9&gt;1,"copies of the 2025-2026", "copy of the 2025-2026")</f>
        <v>copy of the 2025-2026</v>
      </c>
      <c r="O9" s="332"/>
      <c r="P9" s="332"/>
      <c r="Q9" s="332"/>
      <c r="R9" s="332"/>
      <c r="S9" s="332"/>
      <c r="T9" s="333"/>
      <c r="U9" s="334" t="s">
        <v>553</v>
      </c>
      <c r="V9" s="332"/>
      <c r="W9" s="332"/>
      <c r="X9" s="332"/>
      <c r="Y9" s="332"/>
      <c r="Z9" s="332"/>
      <c r="AA9" s="332"/>
      <c r="AB9" s="330"/>
      <c r="AC9" s="330"/>
      <c r="AD9" s="332" t="str">
        <f>IF(AB9&gt;1,"copies of the 2025-2026", "copy of the 2025-2026")</f>
        <v>copy of the 2025-2026</v>
      </c>
      <c r="AE9" s="332"/>
      <c r="AF9" s="332"/>
      <c r="AG9" s="332"/>
      <c r="AH9" s="332"/>
      <c r="AI9" s="332"/>
      <c r="AJ9" s="335"/>
    </row>
    <row r="10" spans="1:36" ht="30" customHeight="1" x14ac:dyDescent="0.2">
      <c r="A10" s="14"/>
      <c r="B10" s="14"/>
      <c r="C10" s="14"/>
      <c r="D10" s="14"/>
      <c r="E10" s="312" t="s">
        <v>554</v>
      </c>
      <c r="F10" s="313"/>
      <c r="G10" s="313"/>
      <c r="H10" s="313"/>
      <c r="I10" s="313"/>
      <c r="J10" s="313"/>
      <c r="K10" s="313"/>
      <c r="L10" s="313"/>
      <c r="M10" s="313"/>
      <c r="N10" s="313"/>
      <c r="O10" s="313"/>
      <c r="P10" s="313"/>
      <c r="Q10" s="313"/>
      <c r="R10" s="313"/>
      <c r="S10" s="313"/>
      <c r="T10" s="313"/>
      <c r="U10" s="314" t="s">
        <v>555</v>
      </c>
      <c r="V10" s="313"/>
      <c r="W10" s="313"/>
      <c r="X10" s="313"/>
      <c r="Y10" s="313"/>
      <c r="Z10" s="313"/>
      <c r="AA10" s="313"/>
      <c r="AB10" s="313"/>
      <c r="AC10" s="313"/>
      <c r="AD10" s="313"/>
      <c r="AE10" s="313"/>
      <c r="AF10" s="313"/>
      <c r="AG10" s="313"/>
      <c r="AH10" s="313"/>
      <c r="AI10" s="313"/>
      <c r="AJ10" s="315"/>
    </row>
    <row r="11" spans="1:36" ht="24.95" customHeight="1" x14ac:dyDescent="0.2">
      <c r="A11" s="62"/>
      <c r="B11" s="62"/>
      <c r="C11" s="62"/>
      <c r="D11" s="62"/>
      <c r="E11" s="295" t="s">
        <v>544</v>
      </c>
      <c r="F11" s="295"/>
      <c r="G11" s="295"/>
      <c r="H11" s="295"/>
      <c r="I11" s="295" t="s">
        <v>43</v>
      </c>
      <c r="J11" s="295"/>
      <c r="K11" s="295"/>
      <c r="L11" s="296"/>
      <c r="M11" s="295" t="s">
        <v>546</v>
      </c>
      <c r="N11" s="295"/>
      <c r="O11" s="295"/>
      <c r="P11" s="295"/>
      <c r="Q11" s="295" t="s">
        <v>547</v>
      </c>
      <c r="R11" s="295"/>
      <c r="S11" s="295"/>
      <c r="T11" s="296"/>
      <c r="U11" s="297" t="s">
        <v>544</v>
      </c>
      <c r="V11" s="298"/>
      <c r="W11" s="298"/>
      <c r="X11" s="298"/>
      <c r="Y11" s="298" t="s">
        <v>43</v>
      </c>
      <c r="Z11" s="298"/>
      <c r="AA11" s="298"/>
      <c r="AB11" s="299"/>
      <c r="AC11" s="298" t="s">
        <v>546</v>
      </c>
      <c r="AD11" s="298"/>
      <c r="AE11" s="298"/>
      <c r="AF11" s="298"/>
      <c r="AG11" s="300" t="s">
        <v>547</v>
      </c>
      <c r="AH11" s="300"/>
      <c r="AI11" s="300"/>
      <c r="AJ11" s="300"/>
    </row>
    <row r="12" spans="1:36" ht="12.6" customHeight="1" x14ac:dyDescent="0.2">
      <c r="A12" s="200" t="s">
        <v>540</v>
      </c>
      <c r="B12" s="201"/>
      <c r="C12" s="201"/>
      <c r="D12" s="201"/>
      <c r="E12" s="197"/>
      <c r="F12" s="197"/>
      <c r="G12" s="197"/>
      <c r="H12" s="197"/>
      <c r="I12" s="197"/>
      <c r="J12" s="197"/>
      <c r="K12" s="197"/>
      <c r="L12" s="197"/>
      <c r="M12" s="197"/>
      <c r="N12" s="197"/>
      <c r="O12" s="197"/>
      <c r="P12" s="197"/>
      <c r="Q12" s="197"/>
      <c r="R12" s="197"/>
      <c r="S12" s="197"/>
      <c r="T12" s="197"/>
      <c r="U12" s="199"/>
      <c r="V12" s="197"/>
      <c r="W12" s="197"/>
      <c r="X12" s="197"/>
      <c r="Y12" s="197"/>
      <c r="Z12" s="197"/>
      <c r="AA12" s="197"/>
      <c r="AB12" s="197"/>
      <c r="AC12" s="197"/>
      <c r="AD12" s="197"/>
      <c r="AE12" s="197"/>
      <c r="AF12" s="198"/>
      <c r="AG12" s="197"/>
      <c r="AH12" s="197"/>
      <c r="AI12" s="197"/>
      <c r="AJ12" s="198"/>
    </row>
    <row r="13" spans="1:36" ht="22.5" customHeight="1" x14ac:dyDescent="0.2">
      <c r="A13" s="287" t="s">
        <v>550</v>
      </c>
      <c r="B13" s="287"/>
      <c r="C13" s="287"/>
      <c r="D13" s="287"/>
      <c r="E13" s="291">
        <v>200</v>
      </c>
      <c r="F13" s="291" t="b">
        <v>0</v>
      </c>
      <c r="G13" s="291"/>
      <c r="H13" s="291"/>
      <c r="I13" s="291">
        <v>200</v>
      </c>
      <c r="J13" s="291" t="b">
        <v>0</v>
      </c>
      <c r="K13" s="291"/>
      <c r="L13" s="291"/>
      <c r="M13" s="291">
        <v>525</v>
      </c>
      <c r="N13" s="291" t="b">
        <v>0</v>
      </c>
      <c r="O13" s="291"/>
      <c r="P13" s="291"/>
      <c r="Q13" s="291">
        <v>525</v>
      </c>
      <c r="R13" s="291" t="b">
        <v>0</v>
      </c>
      <c r="S13" s="291"/>
      <c r="T13" s="292"/>
      <c r="U13" s="290">
        <v>200</v>
      </c>
      <c r="V13" s="291" t="b">
        <v>0</v>
      </c>
      <c r="W13" s="291"/>
      <c r="X13" s="291"/>
      <c r="Y13" s="291">
        <v>200</v>
      </c>
      <c r="Z13" s="291" t="b">
        <v>0</v>
      </c>
      <c r="AA13" s="291"/>
      <c r="AB13" s="291"/>
      <c r="AC13" s="291">
        <v>525</v>
      </c>
      <c r="AD13" s="291" t="b">
        <v>0</v>
      </c>
      <c r="AE13" s="291"/>
      <c r="AF13" s="291"/>
      <c r="AG13" s="291">
        <v>525</v>
      </c>
      <c r="AH13" s="291" t="b">
        <v>0</v>
      </c>
      <c r="AI13" s="291"/>
      <c r="AJ13" s="291"/>
    </row>
    <row r="14" spans="1:36" ht="22.5" customHeight="1" x14ac:dyDescent="0.2">
      <c r="A14" s="287" t="s">
        <v>551</v>
      </c>
      <c r="B14" s="287"/>
      <c r="C14" s="287"/>
      <c r="D14" s="287"/>
      <c r="E14" s="291">
        <v>220</v>
      </c>
      <c r="F14" s="291" t="b">
        <v>0</v>
      </c>
      <c r="G14" s="291"/>
      <c r="H14" s="291"/>
      <c r="I14" s="291">
        <v>220</v>
      </c>
      <c r="J14" s="291" t="b">
        <v>0</v>
      </c>
      <c r="K14" s="291"/>
      <c r="L14" s="291"/>
      <c r="M14" s="291">
        <v>545</v>
      </c>
      <c r="N14" s="291" t="b">
        <v>0</v>
      </c>
      <c r="O14" s="291"/>
      <c r="P14" s="291"/>
      <c r="Q14" s="291">
        <v>545</v>
      </c>
      <c r="R14" s="291" t="b">
        <v>0</v>
      </c>
      <c r="S14" s="291"/>
      <c r="T14" s="292"/>
      <c r="U14" s="290">
        <v>220</v>
      </c>
      <c r="V14" s="291" t="b">
        <v>0</v>
      </c>
      <c r="W14" s="291"/>
      <c r="X14" s="291"/>
      <c r="Y14" s="291">
        <v>220</v>
      </c>
      <c r="Z14" s="291" t="b">
        <v>0</v>
      </c>
      <c r="AA14" s="291"/>
      <c r="AB14" s="291"/>
      <c r="AC14" s="291">
        <v>545</v>
      </c>
      <c r="AD14" s="291" t="b">
        <v>0</v>
      </c>
      <c r="AE14" s="291"/>
      <c r="AF14" s="291"/>
      <c r="AG14" s="291">
        <v>545</v>
      </c>
      <c r="AH14" s="291" t="b">
        <v>0</v>
      </c>
      <c r="AI14" s="291"/>
      <c r="AJ14" s="291"/>
    </row>
    <row r="15" spans="1:36" ht="22.5" customHeight="1" x14ac:dyDescent="0.2">
      <c r="A15" s="287" t="s">
        <v>40</v>
      </c>
      <c r="B15" s="287"/>
      <c r="C15" s="287"/>
      <c r="D15" s="287"/>
      <c r="E15" s="291">
        <v>400</v>
      </c>
      <c r="F15" s="291" t="b">
        <v>0</v>
      </c>
      <c r="G15" s="291"/>
      <c r="H15" s="291"/>
      <c r="I15" s="291">
        <v>400</v>
      </c>
      <c r="J15" s="291" t="b">
        <v>0</v>
      </c>
      <c r="K15" s="291"/>
      <c r="L15" s="291"/>
      <c r="M15" s="291">
        <v>725</v>
      </c>
      <c r="N15" s="291" t="b">
        <v>0</v>
      </c>
      <c r="O15" s="291"/>
      <c r="P15" s="291"/>
      <c r="Q15" s="291">
        <v>725</v>
      </c>
      <c r="R15" s="291" t="b">
        <v>0</v>
      </c>
      <c r="S15" s="291"/>
      <c r="T15" s="292"/>
      <c r="U15" s="290">
        <v>400</v>
      </c>
      <c r="V15" s="291" t="b">
        <v>0</v>
      </c>
      <c r="W15" s="291"/>
      <c r="X15" s="291"/>
      <c r="Y15" s="291">
        <v>400</v>
      </c>
      <c r="Z15" s="291" t="b">
        <v>0</v>
      </c>
      <c r="AA15" s="291"/>
      <c r="AB15" s="291"/>
      <c r="AC15" s="291">
        <v>725</v>
      </c>
      <c r="AD15" s="291" t="b">
        <v>0</v>
      </c>
      <c r="AE15" s="291"/>
      <c r="AF15" s="291"/>
      <c r="AG15" s="291">
        <v>725</v>
      </c>
      <c r="AH15" s="291" t="b">
        <v>0</v>
      </c>
      <c r="AI15" s="291"/>
      <c r="AJ15" s="291"/>
    </row>
    <row r="16" spans="1:36" ht="12.6" customHeight="1" x14ac:dyDescent="0.2">
      <c r="A16" s="200" t="s">
        <v>541</v>
      </c>
      <c r="B16" s="201"/>
      <c r="C16" s="201"/>
      <c r="D16" s="201"/>
      <c r="E16" s="197"/>
      <c r="F16" s="197"/>
      <c r="G16" s="197"/>
      <c r="H16" s="197"/>
      <c r="I16" s="197"/>
      <c r="J16" s="197"/>
      <c r="K16" s="197"/>
      <c r="L16" s="197"/>
      <c r="M16" s="197"/>
      <c r="N16" s="197"/>
      <c r="O16" s="197"/>
      <c r="P16" s="197"/>
      <c r="Q16" s="197"/>
      <c r="R16" s="197"/>
      <c r="S16" s="197"/>
      <c r="T16" s="197"/>
      <c r="U16" s="199"/>
      <c r="V16" s="197"/>
      <c r="W16" s="197"/>
      <c r="X16" s="197"/>
      <c r="Y16" s="197"/>
      <c r="Z16" s="197"/>
      <c r="AA16" s="197"/>
      <c r="AB16" s="197"/>
      <c r="AC16" s="197"/>
      <c r="AD16" s="197"/>
      <c r="AE16" s="197"/>
      <c r="AF16" s="198"/>
      <c r="AG16" s="197"/>
      <c r="AH16" s="197"/>
      <c r="AI16" s="197"/>
      <c r="AJ16" s="198"/>
    </row>
    <row r="17" spans="1:36" ht="22.5" customHeight="1" x14ac:dyDescent="0.2">
      <c r="A17" s="287" t="s">
        <v>40</v>
      </c>
      <c r="B17" s="287"/>
      <c r="C17" s="287"/>
      <c r="D17" s="287"/>
      <c r="E17" s="292"/>
      <c r="F17" s="293"/>
      <c r="G17" s="293"/>
      <c r="H17" s="294"/>
      <c r="I17" s="292"/>
      <c r="J17" s="293"/>
      <c r="K17" s="293"/>
      <c r="L17" s="293"/>
      <c r="M17" s="292"/>
      <c r="N17" s="293"/>
      <c r="O17" s="293"/>
      <c r="P17" s="293"/>
      <c r="Q17" s="292"/>
      <c r="R17" s="293"/>
      <c r="S17" s="293"/>
      <c r="T17" s="293"/>
      <c r="U17" s="290">
        <v>325</v>
      </c>
      <c r="V17" s="291" t="b">
        <v>0</v>
      </c>
      <c r="W17" s="291"/>
      <c r="X17" s="291"/>
      <c r="Y17" s="291">
        <v>325</v>
      </c>
      <c r="Z17" s="291" t="b">
        <v>0</v>
      </c>
      <c r="AA17" s="291"/>
      <c r="AB17" s="291"/>
      <c r="AC17" s="292">
        <v>650</v>
      </c>
      <c r="AD17" s="293" t="b">
        <v>0</v>
      </c>
      <c r="AE17" s="293"/>
      <c r="AF17" s="294"/>
      <c r="AG17" s="292">
        <v>650</v>
      </c>
      <c r="AH17" s="293" t="b">
        <v>0</v>
      </c>
      <c r="AI17" s="293"/>
      <c r="AJ17" s="294"/>
    </row>
    <row r="18" spans="1:36" ht="12.6" customHeight="1" x14ac:dyDescent="0.2">
      <c r="A18" s="200" t="s">
        <v>542</v>
      </c>
      <c r="B18" s="201"/>
      <c r="C18" s="201"/>
      <c r="D18" s="201"/>
      <c r="E18" s="197"/>
      <c r="F18" s="197"/>
      <c r="G18" s="197"/>
      <c r="H18" s="197"/>
      <c r="I18" s="197"/>
      <c r="J18" s="197"/>
      <c r="K18" s="197"/>
      <c r="L18" s="197"/>
      <c r="M18" s="197"/>
      <c r="N18" s="197"/>
      <c r="O18" s="197"/>
      <c r="P18" s="197"/>
      <c r="Q18" s="197"/>
      <c r="R18" s="197"/>
      <c r="S18" s="197"/>
      <c r="T18" s="197"/>
      <c r="U18" s="199"/>
      <c r="V18" s="197"/>
      <c r="W18" s="197"/>
      <c r="X18" s="197"/>
      <c r="Y18" s="197"/>
      <c r="Z18" s="197"/>
      <c r="AA18" s="197"/>
      <c r="AB18" s="197"/>
      <c r="AC18" s="197"/>
      <c r="AD18" s="197"/>
      <c r="AE18" s="197"/>
      <c r="AF18" s="198"/>
      <c r="AG18" s="197"/>
      <c r="AH18" s="197"/>
      <c r="AI18" s="197"/>
      <c r="AJ18" s="198"/>
    </row>
    <row r="19" spans="1:36" ht="22.5" customHeight="1" x14ac:dyDescent="0.2">
      <c r="A19" s="287" t="s">
        <v>550</v>
      </c>
      <c r="B19" s="287"/>
      <c r="C19" s="287"/>
      <c r="D19" s="287"/>
      <c r="E19" s="291">
        <v>190</v>
      </c>
      <c r="F19" s="291" t="b">
        <v>0</v>
      </c>
      <c r="G19" s="291"/>
      <c r="H19" s="291"/>
      <c r="I19" s="291">
        <v>190</v>
      </c>
      <c r="J19" s="291" t="b">
        <v>0</v>
      </c>
      <c r="K19" s="291"/>
      <c r="L19" s="291"/>
      <c r="M19" s="291">
        <v>515</v>
      </c>
      <c r="N19" s="291" t="b">
        <v>0</v>
      </c>
      <c r="O19" s="291"/>
      <c r="P19" s="291"/>
      <c r="Q19" s="291">
        <v>515</v>
      </c>
      <c r="R19" s="291" t="b">
        <v>0</v>
      </c>
      <c r="S19" s="291"/>
      <c r="T19" s="292"/>
      <c r="U19" s="290">
        <v>190</v>
      </c>
      <c r="V19" s="291" t="b">
        <v>0</v>
      </c>
      <c r="W19" s="291"/>
      <c r="X19" s="291"/>
      <c r="Y19" s="291">
        <v>190</v>
      </c>
      <c r="Z19" s="291" t="b">
        <v>0</v>
      </c>
      <c r="AA19" s="291"/>
      <c r="AB19" s="291"/>
      <c r="AC19" s="291">
        <v>515</v>
      </c>
      <c r="AD19" s="291" t="b">
        <v>0</v>
      </c>
      <c r="AE19" s="291"/>
      <c r="AF19" s="291"/>
      <c r="AG19" s="291">
        <v>515</v>
      </c>
      <c r="AH19" s="291" t="b">
        <v>0</v>
      </c>
      <c r="AI19" s="291"/>
      <c r="AJ19" s="291"/>
    </row>
    <row r="20" spans="1:36" ht="22.5" customHeight="1" x14ac:dyDescent="0.2">
      <c r="A20" s="287" t="s">
        <v>551</v>
      </c>
      <c r="B20" s="287"/>
      <c r="C20" s="287"/>
      <c r="D20" s="287"/>
      <c r="E20" s="291">
        <v>210</v>
      </c>
      <c r="F20" s="291" t="b">
        <v>0</v>
      </c>
      <c r="G20" s="291"/>
      <c r="H20" s="291"/>
      <c r="I20" s="291">
        <v>210</v>
      </c>
      <c r="J20" s="291" t="b">
        <v>0</v>
      </c>
      <c r="K20" s="291"/>
      <c r="L20" s="291"/>
      <c r="M20" s="291">
        <v>535</v>
      </c>
      <c r="N20" s="291" t="b">
        <v>0</v>
      </c>
      <c r="O20" s="291"/>
      <c r="P20" s="291"/>
      <c r="Q20" s="291">
        <v>535</v>
      </c>
      <c r="R20" s="291" t="b">
        <v>0</v>
      </c>
      <c r="S20" s="291"/>
      <c r="T20" s="292"/>
      <c r="U20" s="290">
        <v>210</v>
      </c>
      <c r="V20" s="291" t="b">
        <v>0</v>
      </c>
      <c r="W20" s="291"/>
      <c r="X20" s="291"/>
      <c r="Y20" s="291">
        <v>210</v>
      </c>
      <c r="Z20" s="291" t="b">
        <v>0</v>
      </c>
      <c r="AA20" s="291"/>
      <c r="AB20" s="291"/>
      <c r="AC20" s="291">
        <v>535</v>
      </c>
      <c r="AD20" s="291" t="b">
        <v>0</v>
      </c>
      <c r="AE20" s="291"/>
      <c r="AF20" s="291"/>
      <c r="AG20" s="291">
        <v>535</v>
      </c>
      <c r="AH20" s="291" t="b">
        <v>0</v>
      </c>
      <c r="AI20" s="291"/>
      <c r="AJ20" s="291"/>
    </row>
    <row r="21" spans="1:36" ht="22.5" customHeight="1" thickBot="1" x14ac:dyDescent="0.25">
      <c r="A21" s="288" t="s">
        <v>40</v>
      </c>
      <c r="B21" s="288"/>
      <c r="C21" s="288"/>
      <c r="D21" s="288"/>
      <c r="E21" s="301">
        <v>325</v>
      </c>
      <c r="F21" s="301" t="b">
        <v>0</v>
      </c>
      <c r="G21" s="301"/>
      <c r="H21" s="301"/>
      <c r="I21" s="301">
        <v>325</v>
      </c>
      <c r="J21" s="301" t="b">
        <v>0</v>
      </c>
      <c r="K21" s="301"/>
      <c r="L21" s="301"/>
      <c r="M21" s="301">
        <v>650</v>
      </c>
      <c r="N21" s="301" t="b">
        <v>0</v>
      </c>
      <c r="O21" s="301"/>
      <c r="P21" s="301"/>
      <c r="Q21" s="301">
        <v>650</v>
      </c>
      <c r="R21" s="301" t="b">
        <v>0</v>
      </c>
      <c r="S21" s="301"/>
      <c r="T21" s="374"/>
      <c r="U21" s="373">
        <v>325</v>
      </c>
      <c r="V21" s="301" t="b">
        <v>0</v>
      </c>
      <c r="W21" s="301"/>
      <c r="X21" s="301"/>
      <c r="Y21" s="301">
        <v>325</v>
      </c>
      <c r="Z21" s="301" t="b">
        <v>0</v>
      </c>
      <c r="AA21" s="301"/>
      <c r="AB21" s="301"/>
      <c r="AC21" s="301">
        <v>650</v>
      </c>
      <c r="AD21" s="301" t="b">
        <v>0</v>
      </c>
      <c r="AE21" s="301"/>
      <c r="AF21" s="301"/>
      <c r="AG21" s="301">
        <v>650</v>
      </c>
      <c r="AH21" s="301" t="b">
        <v>0</v>
      </c>
      <c r="AI21" s="301"/>
      <c r="AJ21" s="301"/>
    </row>
    <row r="22" spans="1:36" ht="24" hidden="1" customHeight="1" thickTop="1" x14ac:dyDescent="0.2">
      <c r="A22" s="372" t="s">
        <v>545</v>
      </c>
      <c r="B22" s="372"/>
      <c r="C22" s="372"/>
      <c r="D22" s="372"/>
      <c r="E22" s="339">
        <f>IF(LEN(E23)&gt;1,20,0)</f>
        <v>0</v>
      </c>
      <c r="F22" s="339"/>
      <c r="G22" s="339"/>
      <c r="H22" s="339"/>
      <c r="I22" s="339"/>
      <c r="J22" s="339"/>
      <c r="K22" s="339"/>
      <c r="L22" s="339"/>
      <c r="M22" s="339">
        <f>IF(LEN(M23)&gt;1,20,0)</f>
        <v>0</v>
      </c>
      <c r="N22" s="339"/>
      <c r="O22" s="339"/>
      <c r="P22" s="339"/>
      <c r="Q22" s="339"/>
      <c r="R22" s="339"/>
      <c r="S22" s="339"/>
      <c r="T22" s="339"/>
      <c r="U22" s="338">
        <f>IF(LEN(U23)&gt;1,20,0)</f>
        <v>0</v>
      </c>
      <c r="V22" s="338"/>
      <c r="W22" s="338"/>
      <c r="X22" s="338"/>
      <c r="Y22" s="338"/>
      <c r="Z22" s="338"/>
      <c r="AA22" s="338"/>
      <c r="AB22" s="338"/>
      <c r="AC22" s="338">
        <f>IF(LEN(AC23)&gt;1,20,0)</f>
        <v>0</v>
      </c>
      <c r="AD22" s="338"/>
      <c r="AE22" s="338"/>
      <c r="AF22" s="338"/>
      <c r="AG22" s="338"/>
      <c r="AH22" s="338"/>
      <c r="AI22" s="338"/>
      <c r="AJ22" s="338"/>
    </row>
    <row r="23" spans="1:36" ht="24.95" customHeight="1" thickTop="1" thickBot="1" x14ac:dyDescent="0.25">
      <c r="A23" s="289" t="s">
        <v>543</v>
      </c>
      <c r="B23" s="289"/>
      <c r="C23" s="289"/>
      <c r="D23" s="289"/>
      <c r="E23" s="345" t="str">
        <f>IF(AND($L$9&lt;&gt;0,ISNUMBER($L$9)=TRUE),IF(F13=TRUE,E13*$L$9,IF(F14=TRUE,E14*$L$9,IF(F15=TRUE,E15*$L$9,IF(F19=TRUE,E19*$L$9,IF(F20=TRUE,E20*$L$9,IF(F21=TRUE,E21*$L$9," ")))))),IF(F13=TRUE,E13,IF(F14=TRUE,E14,IF(F15=TRUE,E15,IF(F19=TRUE,E19,IF(F20=TRUE,E20,IF(F21=TRUE,E21," ")))))))</f>
        <v xml:space="preserve"> </v>
      </c>
      <c r="F23" s="345"/>
      <c r="G23" s="345"/>
      <c r="H23" s="345"/>
      <c r="I23" s="345" t="str">
        <f>IF(AND($L$9&lt;&gt;0,ISNUMBER($L$9)=TRUE),IF(J13=TRUE,I13*$L$9,IF(J14=TRUE,I14*$L$9,IF(J15=TRUE,I15*$L$9,IF(J19=TRUE,I19*$L$9,IF(J20=TRUE,I20*$L$9,IF(J21=TRUE,I21*$L$9," ")))))),IF(J13=TRUE,I13,IF(J14=TRUE,I14,IF(J15=TRUE,I15,IF(J19=TRUE,I19,IF(J20=TRUE,I20,IF(J21=TRUE,I21," ")))))))</f>
        <v xml:space="preserve"> </v>
      </c>
      <c r="J23" s="345"/>
      <c r="K23" s="345"/>
      <c r="L23" s="345"/>
      <c r="M23" s="345" t="str">
        <f>IF(AND($L$9&lt;&gt;0,ISNUMBER($L$9)=TRUE),IF(N13=TRUE,M13*$L$9,IF(N14=TRUE,M14*$L$9,IF(N15=TRUE,M15*$L$9,IF(N19=TRUE,M19*$L$9,IF(N20=TRUE,M20*$L$9,IF(N21=TRUE,M21*$L$9," ")))))),IF(N13=TRUE,M13,IF(N14=TRUE,M14,IF(N15=TRUE,M15,IF(N19=TRUE,M19,IF(N20=TRUE,M20,IF(N21=TRUE,M21," ")))))))</f>
        <v xml:space="preserve"> </v>
      </c>
      <c r="N23" s="345"/>
      <c r="O23" s="345"/>
      <c r="P23" s="345"/>
      <c r="Q23" s="345" t="str">
        <f>IF(AND($L$9&lt;&gt;0,ISNUMBER($L$9)=TRUE),IF(R13=TRUE,Q13*$L$9,IF(R14=TRUE,Q14*$L$9,IF(R15=TRUE,Q15*$L$9,IF(R19=TRUE,Q19*$L$9,IF(R20=TRUE,Q20*$L$9,IF(R21=TRUE,Q21*$L$9," ")))))),IF(R13=TRUE,Q13,IF(R14=TRUE,Q14,IF(R15=TRUE,Q15,IF(R19=TRUE,Q19,IF(R20=TRUE,Q20,IF(R21=TRUE,Q21," ")))))))</f>
        <v xml:space="preserve"> </v>
      </c>
      <c r="R23" s="345"/>
      <c r="S23" s="345"/>
      <c r="T23" s="345"/>
      <c r="U23" s="371" t="str">
        <f>IF(AND($AB$9&lt;&gt;0,ISNUMBER($AB$9)=TRUE),IF(V13=TRUE,U13*$AB$9,IF(V14=TRUE,U14*$AB$9,IF(V15=TRUE,U15*$AB$9,IF(V17=TRUE,U17*$AB$9,IF(V19=TRUE,U19*$AB$9,IF(V20=TRUE,U20*$AB$9,IF(V21=TRUE,U21*$AB$9," "))))))),IF(V13=TRUE,U13,IF(V14=TRUE,U14,IF(V15=TRUE,U15,IF(V17=TRUE,U17,IF(V19=TRUE,U19,IF(V20=TRUE,U20,IF(V21=TRUE,U21," "))))))))</f>
        <v xml:space="preserve"> </v>
      </c>
      <c r="V23" s="349"/>
      <c r="W23" s="349"/>
      <c r="X23" s="349"/>
      <c r="Y23" s="349" t="str">
        <f>IF(AND($AB$9&lt;&gt;0,ISNUMBER($AB$9)=TRUE),IF(Z13=TRUE,Y13*$AB$9,IF(Z14=TRUE,Y14*$AB$9,IF(Z15=TRUE,Y15*$AB$9,IF(Z17=TRUE,Y17*$AB$9,IF(Z19=TRUE,Y19*$AB$9,IF(Z20=TRUE,Y20*$AB$9,IF(Z21=TRUE,Y21*$AB$9," "))))))),IF(Z13=TRUE,Y13,IF(Z14=TRUE,Y14,IF(Z15=TRUE,Y15,IF(Z17=TRUE,Y17,IF(Z19=TRUE,Y19,IF(Z20=TRUE,Y20,IF(Z21=TRUE,Y21," "))))))))</f>
        <v xml:space="preserve"> </v>
      </c>
      <c r="Z23" s="349"/>
      <c r="AA23" s="349"/>
      <c r="AB23" s="349"/>
      <c r="AC23" s="349" t="str">
        <f>IF(AND($AB$9&lt;&gt;0,ISNUMBER($AB$9)=TRUE),IF(AD13=TRUE,AC13*$AB$9,IF(AD14=TRUE,AC14*$AB$9,IF(AD15=TRUE,AC15*$AB$9,IF(AD17=TRUE,AC17*$AB$9,IF(AD19=TRUE,AC19*$AB$9,IF(AD20=TRUE,AC20*$AB$9,IF(AD21=TRUE,AC21*$AB$9," "))))))),IF(AD13=TRUE,AC13,IF(AD14=TRUE,AC14,IF(AD15=TRUE,AC15,IF(AD17=TRUE,AC17,IF(AD19=TRUE,AC19,IF(AD20=TRUE,AC20,IF(AD21=TRUE,AC21," "))))))))</f>
        <v xml:space="preserve"> </v>
      </c>
      <c r="AD23" s="349"/>
      <c r="AE23" s="349"/>
      <c r="AF23" s="349"/>
      <c r="AG23" s="349" t="str">
        <f>IF(AND($AB$9&lt;&gt;0,ISNUMBER($AB$9)=TRUE),IF(AH13=TRUE,AG13*$AB$9,IF(AH14=TRUE,AG14*$AB$9,IF(AH15=TRUE,AG15*$AB$9,IF(AH17=TRUE,AG17*$AB$9,IF(AH19=TRUE,AG19*$AB$9,IF(AH20=TRUE,AG20*$AB$9,IF(AH21=TRUE,AG21*$AB$9," "))))))),IF(AH13=TRUE,AG13,IF(AH14=TRUE,AG14,IF(AH15=TRUE,AG15,IF(AH17=TRUE,AG17,IF(AH19=TRUE,AG19,IF(AH20=TRUE,AG20,IF(AH21=TRUE,AG21," "))))))))</f>
        <v xml:space="preserve"> </v>
      </c>
      <c r="AH23" s="349"/>
      <c r="AI23" s="349"/>
      <c r="AJ23" s="349"/>
    </row>
    <row r="24" spans="1:36" ht="22.5" customHeight="1" thickTop="1" x14ac:dyDescent="0.2">
      <c r="A24" s="347" t="s">
        <v>560</v>
      </c>
      <c r="B24" s="347"/>
      <c r="C24" s="347"/>
      <c r="D24" s="347"/>
      <c r="E24" s="347"/>
      <c r="F24" s="347"/>
      <c r="G24" s="347"/>
      <c r="H24" s="347"/>
      <c r="I24" s="347"/>
      <c r="J24" s="347"/>
      <c r="K24" s="347"/>
      <c r="L24" s="347"/>
      <c r="M24" s="347"/>
      <c r="N24" s="347"/>
      <c r="O24" s="347"/>
      <c r="P24" s="347"/>
      <c r="Q24" s="347"/>
      <c r="R24" s="347"/>
      <c r="S24" s="347"/>
      <c r="T24" s="347"/>
      <c r="U24" s="347"/>
      <c r="V24" s="347"/>
      <c r="W24" s="347"/>
      <c r="X24" s="348"/>
      <c r="Y24" s="340" t="s">
        <v>552</v>
      </c>
      <c r="Z24" s="340"/>
      <c r="AA24" s="340"/>
      <c r="AB24" s="340"/>
      <c r="AC24" s="340"/>
      <c r="AD24" s="340"/>
      <c r="AE24" s="340"/>
      <c r="AF24" s="340"/>
      <c r="AG24" s="342">
        <f>E22+M22+U22+AC22</f>
        <v>0</v>
      </c>
      <c r="AH24" s="343"/>
      <c r="AI24" s="343"/>
      <c r="AJ24" s="344"/>
    </row>
    <row r="25" spans="1:36" ht="22.5" customHeight="1" x14ac:dyDescent="0.2">
      <c r="A25" s="347"/>
      <c r="B25" s="347"/>
      <c r="C25" s="347"/>
      <c r="D25" s="347"/>
      <c r="E25" s="347"/>
      <c r="F25" s="347"/>
      <c r="G25" s="347"/>
      <c r="H25" s="347"/>
      <c r="I25" s="347"/>
      <c r="J25" s="347"/>
      <c r="K25" s="347"/>
      <c r="L25" s="347"/>
      <c r="M25" s="347"/>
      <c r="N25" s="347"/>
      <c r="O25" s="347"/>
      <c r="P25" s="347"/>
      <c r="Q25" s="347"/>
      <c r="R25" s="347"/>
      <c r="S25" s="347"/>
      <c r="T25" s="347"/>
      <c r="U25" s="347"/>
      <c r="V25" s="347"/>
      <c r="W25" s="347"/>
      <c r="X25" s="348"/>
      <c r="Y25" s="346" t="s">
        <v>57</v>
      </c>
      <c r="Z25" s="346"/>
      <c r="AA25" s="346"/>
      <c r="AB25" s="346"/>
      <c r="AC25" s="346"/>
      <c r="AD25" s="346"/>
      <c r="AE25" s="346"/>
      <c r="AF25" s="346"/>
      <c r="AG25" s="368">
        <f>SUM(E23:AJ23)+AG24</f>
        <v>0</v>
      </c>
      <c r="AH25" s="369"/>
      <c r="AI25" s="369"/>
      <c r="AJ25" s="370"/>
    </row>
    <row r="26" spans="1:36" ht="15" customHeight="1" x14ac:dyDescent="0.2">
      <c r="A26" s="16" t="s">
        <v>568</v>
      </c>
      <c r="B26" s="18"/>
      <c r="C26" s="18"/>
      <c r="D26" s="18"/>
      <c r="E26" s="18"/>
      <c r="F26" s="18"/>
      <c r="G26" s="18"/>
      <c r="H26" s="18"/>
      <c r="I26" s="18"/>
      <c r="J26" s="18"/>
      <c r="K26" s="18"/>
      <c r="L26" s="18"/>
      <c r="M26" s="18"/>
      <c r="N26" s="18"/>
      <c r="O26" s="18"/>
      <c r="P26" s="18"/>
      <c r="Q26" s="18"/>
      <c r="R26" s="18"/>
      <c r="S26" s="18"/>
      <c r="T26" s="18"/>
      <c r="U26" s="18"/>
      <c r="V26" s="18"/>
      <c r="W26" s="18"/>
      <c r="X26" s="18"/>
      <c r="Y26" s="203"/>
      <c r="Z26" s="203"/>
      <c r="AA26" s="202"/>
      <c r="AB26" s="202"/>
      <c r="AC26" s="202"/>
      <c r="AD26" s="202"/>
      <c r="AE26" s="202"/>
      <c r="AF26" s="202"/>
      <c r="AG26" s="202"/>
      <c r="AH26" s="202"/>
      <c r="AI26" s="202"/>
      <c r="AJ26" s="202"/>
    </row>
    <row r="27" spans="1:36" ht="15" customHeight="1" x14ac:dyDescent="0.2">
      <c r="A27" s="341" t="s">
        <v>548</v>
      </c>
      <c r="B27" s="341"/>
      <c r="C27" s="341"/>
      <c r="D27" s="341"/>
      <c r="E27" s="341"/>
      <c r="F27" s="341"/>
      <c r="G27" s="341"/>
      <c r="H27" s="341"/>
      <c r="I27" s="341"/>
      <c r="J27" s="341"/>
      <c r="K27" s="341"/>
      <c r="L27" s="341"/>
      <c r="M27" s="341"/>
      <c r="N27" s="341"/>
      <c r="O27" s="341"/>
      <c r="P27" s="341"/>
      <c r="Q27" s="341"/>
      <c r="R27" s="341"/>
      <c r="S27" s="341"/>
      <c r="T27" s="341"/>
      <c r="U27" s="341"/>
      <c r="V27" s="341"/>
      <c r="W27" s="341"/>
      <c r="X27" s="341"/>
      <c r="Y27" s="341"/>
      <c r="Z27" s="341"/>
      <c r="AA27" s="341"/>
      <c r="AB27" s="341"/>
      <c r="AC27" s="341"/>
      <c r="AD27" s="341"/>
      <c r="AE27" s="341"/>
      <c r="AF27" s="341"/>
      <c r="AG27" s="341"/>
      <c r="AH27" s="341"/>
      <c r="AI27" s="341"/>
      <c r="AJ27" s="341"/>
    </row>
    <row r="28" spans="1:36" ht="12.6" customHeight="1" x14ac:dyDescent="0.2">
      <c r="A28" s="350" t="s">
        <v>39</v>
      </c>
      <c r="B28" s="351"/>
      <c r="C28" s="351"/>
      <c r="D28" s="351"/>
      <c r="E28" s="351"/>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row>
    <row r="29" spans="1:36" ht="18" customHeight="1" x14ac:dyDescent="0.2">
      <c r="A29" s="19" t="s">
        <v>322</v>
      </c>
      <c r="B29" s="19"/>
      <c r="C29" s="19"/>
      <c r="D29" s="19"/>
      <c r="E29" s="19"/>
      <c r="F29" s="19"/>
      <c r="G29" s="20"/>
      <c r="H29" s="20"/>
      <c r="I29" s="20"/>
      <c r="J29" s="20"/>
      <c r="K29" s="20"/>
      <c r="L29" s="20"/>
      <c r="M29" s="20"/>
      <c r="N29" s="20"/>
      <c r="O29" s="20"/>
      <c r="P29" s="20"/>
      <c r="Q29" s="20"/>
      <c r="R29" s="20"/>
      <c r="S29" s="20"/>
      <c r="T29" s="20"/>
      <c r="U29" s="20"/>
      <c r="V29" s="20"/>
      <c r="W29" s="20"/>
      <c r="X29" s="20"/>
      <c r="Y29" s="20"/>
      <c r="Z29" s="20"/>
      <c r="AA29" s="20"/>
      <c r="AB29" s="20"/>
      <c r="AC29" s="20"/>
      <c r="AD29" s="21"/>
      <c r="AE29" s="21"/>
      <c r="AF29" s="21"/>
      <c r="AG29" s="21"/>
      <c r="AH29" s="21"/>
      <c r="AI29" s="21"/>
      <c r="AJ29" s="20"/>
    </row>
    <row r="30" spans="1:36" ht="24.95" customHeight="1" x14ac:dyDescent="0.2">
      <c r="A30" s="352" t="s">
        <v>32</v>
      </c>
      <c r="B30" s="352"/>
      <c r="C30" s="352"/>
      <c r="D30" s="352"/>
      <c r="E30" s="352"/>
      <c r="F30" s="352"/>
      <c r="G30" s="22"/>
      <c r="H30" s="355"/>
      <c r="I30" s="355"/>
      <c r="J30" s="355"/>
      <c r="K30" s="355"/>
      <c r="L30" s="355"/>
      <c r="M30" s="355"/>
      <c r="N30" s="355"/>
      <c r="O30" s="355"/>
      <c r="P30" s="355"/>
      <c r="Q30" s="355"/>
      <c r="R30" s="355"/>
      <c r="S30" s="355"/>
      <c r="T30" s="355"/>
      <c r="U30" s="355"/>
      <c r="V30" s="355"/>
      <c r="W30" s="355"/>
      <c r="X30" s="355"/>
      <c r="Y30" s="355"/>
      <c r="Z30" s="355"/>
      <c r="AA30" s="355"/>
      <c r="AB30" s="355"/>
      <c r="AC30" s="355"/>
      <c r="AD30" s="355"/>
      <c r="AE30" s="355"/>
      <c r="AF30" s="355"/>
      <c r="AG30" s="355"/>
      <c r="AH30" s="355"/>
      <c r="AI30" s="355"/>
    </row>
    <row r="31" spans="1:36" ht="24.95" customHeight="1" x14ac:dyDescent="0.2">
      <c r="A31" s="352" t="s">
        <v>34</v>
      </c>
      <c r="B31" s="352"/>
      <c r="C31" s="352"/>
      <c r="D31" s="352"/>
      <c r="E31" s="352"/>
      <c r="F31" s="352"/>
      <c r="G31" s="22"/>
      <c r="H31" s="355"/>
      <c r="I31" s="355"/>
      <c r="J31" s="355"/>
      <c r="K31" s="355"/>
      <c r="L31" s="355"/>
      <c r="M31" s="355"/>
      <c r="N31" s="355"/>
      <c r="O31" s="355"/>
      <c r="P31" s="355"/>
      <c r="Q31" s="355"/>
      <c r="R31" s="355"/>
      <c r="S31" s="355"/>
      <c r="T31" s="355"/>
      <c r="U31" s="355"/>
      <c r="V31" s="355"/>
      <c r="W31" s="355"/>
      <c r="X31" s="355"/>
      <c r="Y31" s="355"/>
      <c r="Z31" s="355"/>
      <c r="AA31" s="355"/>
      <c r="AB31" s="355"/>
      <c r="AC31" s="355"/>
      <c r="AD31" s="355"/>
      <c r="AE31" s="355"/>
      <c r="AF31" s="355"/>
      <c r="AG31" s="355"/>
      <c r="AH31" s="355"/>
      <c r="AI31" s="355"/>
    </row>
    <row r="32" spans="1:36" ht="24.95" customHeight="1" x14ac:dyDescent="0.2">
      <c r="A32" s="195" t="s">
        <v>35</v>
      </c>
      <c r="B32" s="195"/>
      <c r="C32" s="195"/>
      <c r="D32" s="195"/>
      <c r="E32" s="195"/>
      <c r="F32" s="195"/>
      <c r="G32" s="23"/>
      <c r="H32" s="355"/>
      <c r="I32" s="355"/>
      <c r="J32" s="355"/>
      <c r="K32" s="355"/>
      <c r="L32" s="355"/>
      <c r="M32" s="355"/>
      <c r="N32" s="355"/>
      <c r="O32" s="355"/>
      <c r="P32" s="355"/>
      <c r="Q32" s="355"/>
      <c r="R32" s="355"/>
      <c r="S32" s="355"/>
      <c r="T32" s="355"/>
      <c r="U32" s="355"/>
      <c r="V32" s="355"/>
      <c r="W32" s="355"/>
      <c r="X32" s="355"/>
      <c r="Y32" s="355"/>
      <c r="Z32" s="355"/>
      <c r="AA32" s="355"/>
      <c r="AB32" s="355"/>
      <c r="AC32" s="355"/>
      <c r="AD32" s="355"/>
      <c r="AE32" s="355"/>
      <c r="AF32" s="355"/>
      <c r="AG32" s="355"/>
      <c r="AH32" s="355"/>
      <c r="AI32" s="355"/>
    </row>
    <row r="33" spans="1:36" ht="24.95" customHeight="1" x14ac:dyDescent="0.2">
      <c r="A33" s="352" t="s">
        <v>33</v>
      </c>
      <c r="B33" s="352"/>
      <c r="C33" s="352"/>
      <c r="D33" s="352"/>
      <c r="E33" s="352"/>
      <c r="F33" s="352"/>
      <c r="G33" s="22"/>
      <c r="H33" s="354"/>
      <c r="I33" s="355"/>
      <c r="J33" s="355"/>
      <c r="K33" s="355"/>
      <c r="L33" s="355"/>
      <c r="M33" s="355"/>
      <c r="N33" s="355"/>
      <c r="O33" s="355"/>
      <c r="P33" s="355"/>
      <c r="Q33" s="355"/>
      <c r="R33" s="355"/>
      <c r="S33" s="355"/>
      <c r="T33" s="355"/>
      <c r="U33" s="355"/>
      <c r="V33" s="355"/>
      <c r="W33" s="355"/>
      <c r="X33" s="355"/>
      <c r="Y33" s="355"/>
      <c r="Z33" s="355"/>
      <c r="AA33" s="355"/>
      <c r="AB33" s="355"/>
      <c r="AC33" s="355"/>
      <c r="AD33" s="355"/>
      <c r="AE33" s="355"/>
      <c r="AF33" s="355"/>
      <c r="AG33" s="355"/>
      <c r="AH33" s="355"/>
      <c r="AI33" s="355"/>
    </row>
    <row r="34" spans="1:36" ht="20.100000000000001" customHeight="1" x14ac:dyDescent="0.2">
      <c r="A34" s="162" t="s">
        <v>45</v>
      </c>
      <c r="C34" s="160"/>
      <c r="D34" s="160"/>
      <c r="E34" s="160"/>
      <c r="F34" s="160"/>
      <c r="G34" s="160"/>
      <c r="H34" s="160" t="s">
        <v>316</v>
      </c>
      <c r="I34" s="15"/>
      <c r="J34" s="15"/>
      <c r="K34" s="160"/>
      <c r="M34" s="160" t="s">
        <v>46</v>
      </c>
      <c r="O34" s="15"/>
      <c r="P34" s="15"/>
      <c r="R34" s="160"/>
      <c r="S34" s="15" t="s">
        <v>47</v>
      </c>
      <c r="V34" s="15"/>
      <c r="W34" s="160" t="s">
        <v>48</v>
      </c>
      <c r="Y34" s="15"/>
      <c r="Z34" s="15"/>
      <c r="AA34" s="157"/>
      <c r="AB34" s="15" t="s">
        <v>49</v>
      </c>
      <c r="AC34" s="15"/>
      <c r="AD34" s="15"/>
      <c r="AE34" s="15"/>
      <c r="AF34" s="15"/>
      <c r="AG34" s="161"/>
      <c r="AH34" s="161"/>
      <c r="AI34" s="161"/>
    </row>
    <row r="35" spans="1:36" ht="15" customHeight="1" x14ac:dyDescent="0.2">
      <c r="A35" s="17"/>
      <c r="B35" s="17"/>
      <c r="C35" s="17"/>
      <c r="D35" s="17"/>
      <c r="E35" s="17"/>
      <c r="F35" s="17"/>
      <c r="G35" s="17"/>
      <c r="H35" s="17"/>
      <c r="I35" s="17"/>
      <c r="J35" s="17"/>
      <c r="K35" s="17"/>
      <c r="L35" s="17"/>
      <c r="M35" s="17"/>
      <c r="N35" s="17"/>
      <c r="O35" s="17"/>
      <c r="P35" s="17"/>
      <c r="Q35" s="24"/>
      <c r="R35" s="24"/>
      <c r="S35" s="24"/>
      <c r="T35" s="24"/>
      <c r="U35" s="24"/>
      <c r="V35" s="24"/>
      <c r="W35" s="17"/>
      <c r="X35" s="17"/>
      <c r="Y35" s="17"/>
      <c r="Z35" s="25"/>
      <c r="AA35" s="356" t="s">
        <v>50</v>
      </c>
      <c r="AB35" s="357"/>
      <c r="AC35" s="357"/>
      <c r="AD35" s="357"/>
      <c r="AE35" s="357"/>
      <c r="AF35" s="358"/>
      <c r="AG35" s="17"/>
      <c r="AH35" s="17"/>
      <c r="AI35" s="17"/>
      <c r="AJ35" s="17"/>
    </row>
    <row r="36" spans="1:36" ht="18" customHeight="1" x14ac:dyDescent="0.2">
      <c r="C36" s="26"/>
      <c r="D36" s="26"/>
      <c r="E36" s="26"/>
      <c r="F36" s="212"/>
      <c r="G36" s="211"/>
      <c r="H36" s="26"/>
      <c r="I36" s="26"/>
      <c r="J36" s="212"/>
      <c r="K36" s="211"/>
      <c r="L36" s="26"/>
      <c r="M36" s="26"/>
      <c r="N36" s="212"/>
      <c r="O36" s="211"/>
      <c r="P36" s="26"/>
      <c r="Q36" s="26"/>
      <c r="R36" s="26"/>
      <c r="V36" s="26"/>
      <c r="W36" s="212"/>
      <c r="X36" s="211"/>
      <c r="Y36" s="26"/>
      <c r="AC36" s="213"/>
      <c r="AD36" s="213"/>
      <c r="AE36" s="213"/>
      <c r="AF36" s="213"/>
    </row>
    <row r="37" spans="1:36" ht="12.75" x14ac:dyDescent="0.2">
      <c r="C37" s="359" t="s">
        <v>51</v>
      </c>
      <c r="D37" s="359"/>
      <c r="E37" s="359"/>
      <c r="F37" s="359"/>
      <c r="G37" s="359"/>
      <c r="H37" s="359"/>
      <c r="I37" s="359"/>
      <c r="J37" s="359"/>
      <c r="K37" s="359"/>
      <c r="L37" s="359"/>
      <c r="M37" s="359"/>
      <c r="N37" s="359"/>
      <c r="O37" s="359"/>
      <c r="P37" s="359"/>
      <c r="Q37" s="359"/>
      <c r="R37" s="359"/>
      <c r="U37" s="360" t="s">
        <v>52</v>
      </c>
      <c r="V37" s="360"/>
      <c r="W37" s="360"/>
      <c r="X37" s="360"/>
      <c r="Y37" s="360"/>
      <c r="Z37" s="360"/>
      <c r="AC37" s="359" t="s">
        <v>58</v>
      </c>
      <c r="AD37" s="359"/>
      <c r="AE37" s="359"/>
      <c r="AF37" s="359"/>
    </row>
    <row r="38" spans="1:36" ht="22.5" customHeight="1" x14ac:dyDescent="0.2">
      <c r="A38" s="352" t="s">
        <v>53</v>
      </c>
      <c r="B38" s="352"/>
      <c r="C38" s="352"/>
      <c r="D38" s="352"/>
      <c r="E38" s="352"/>
      <c r="F38" s="352"/>
      <c r="G38" s="352"/>
      <c r="H38" s="352"/>
      <c r="I38" s="355"/>
      <c r="J38" s="355"/>
      <c r="K38" s="355"/>
      <c r="L38" s="355"/>
      <c r="M38" s="355"/>
      <c r="N38" s="355"/>
      <c r="O38" s="355"/>
      <c r="P38" s="355"/>
      <c r="Q38" s="355"/>
      <c r="R38" s="355"/>
      <c r="S38" s="355"/>
      <c r="T38" s="355"/>
      <c r="U38" s="355"/>
      <c r="V38" s="355"/>
      <c r="W38" s="355"/>
      <c r="X38" s="355"/>
      <c r="Y38" s="355"/>
      <c r="Z38" s="355"/>
      <c r="AA38" s="355"/>
      <c r="AB38" s="355"/>
      <c r="AC38" s="355"/>
      <c r="AD38" s="355"/>
      <c r="AE38" s="355"/>
      <c r="AF38" s="355"/>
      <c r="AG38" s="355"/>
      <c r="AH38" s="355"/>
      <c r="AI38" s="355"/>
    </row>
    <row r="39" spans="1:36" ht="22.5" customHeight="1" x14ac:dyDescent="0.2">
      <c r="A39" s="352" t="s">
        <v>54</v>
      </c>
      <c r="B39" s="352"/>
      <c r="C39" s="352"/>
      <c r="D39" s="352"/>
      <c r="E39" s="352"/>
      <c r="F39" s="352"/>
      <c r="G39" s="352"/>
      <c r="H39" s="352"/>
      <c r="I39" s="353"/>
      <c r="J39" s="353"/>
      <c r="K39" s="353"/>
      <c r="L39" s="353"/>
      <c r="M39" s="353"/>
      <c r="N39" s="353"/>
      <c r="O39" s="353"/>
      <c r="P39" s="353"/>
      <c r="Q39" s="353"/>
      <c r="R39" s="353"/>
      <c r="S39" s="353"/>
      <c r="T39" s="353"/>
      <c r="U39" s="353"/>
      <c r="V39" s="353"/>
      <c r="W39" s="353"/>
      <c r="X39" s="353"/>
      <c r="Y39" s="353"/>
      <c r="Z39" s="353"/>
      <c r="AA39" s="353"/>
      <c r="AB39" s="353"/>
      <c r="AC39" s="353"/>
      <c r="AD39" s="353"/>
      <c r="AE39" s="353"/>
      <c r="AF39" s="353"/>
      <c r="AG39" s="353"/>
      <c r="AH39" s="353"/>
      <c r="AI39" s="353"/>
    </row>
    <row r="40" spans="1:36" ht="5.0999999999999996" customHeight="1" x14ac:dyDescent="0.2"/>
  </sheetData>
  <mergeCells count="138">
    <mergeCell ref="G6:AD6"/>
    <mergeCell ref="G7:AD7"/>
    <mergeCell ref="AE5:AJ5"/>
    <mergeCell ref="A38:H38"/>
    <mergeCell ref="I38:AI38"/>
    <mergeCell ref="AC23:AF23"/>
    <mergeCell ref="AG25:AJ25"/>
    <mergeCell ref="E23:H23"/>
    <mergeCell ref="U23:X23"/>
    <mergeCell ref="Y23:AB23"/>
    <mergeCell ref="A22:D22"/>
    <mergeCell ref="I22:L22"/>
    <mergeCell ref="Q22:T22"/>
    <mergeCell ref="Y22:AB22"/>
    <mergeCell ref="AG22:AJ22"/>
    <mergeCell ref="E21:H21"/>
    <mergeCell ref="I21:L21"/>
    <mergeCell ref="M21:P21"/>
    <mergeCell ref="U21:X21"/>
    <mergeCell ref="Y21:AB21"/>
    <mergeCell ref="Q21:T21"/>
    <mergeCell ref="M22:P22"/>
    <mergeCell ref="U22:X22"/>
    <mergeCell ref="A28:AJ28"/>
    <mergeCell ref="A39:H39"/>
    <mergeCell ref="I39:AI39"/>
    <mergeCell ref="A33:F33"/>
    <mergeCell ref="H33:AI33"/>
    <mergeCell ref="AA35:AF35"/>
    <mergeCell ref="C37:R37"/>
    <mergeCell ref="U37:Z37"/>
    <mergeCell ref="AC37:AF37"/>
    <mergeCell ref="A31:F31"/>
    <mergeCell ref="H31:AI31"/>
    <mergeCell ref="H32:AI32"/>
    <mergeCell ref="A30:F30"/>
    <mergeCell ref="H30:AI30"/>
    <mergeCell ref="Y24:AF24"/>
    <mergeCell ref="A27:AJ27"/>
    <mergeCell ref="AG24:AJ24"/>
    <mergeCell ref="I23:L23"/>
    <mergeCell ref="M23:P23"/>
    <mergeCell ref="Q23:T23"/>
    <mergeCell ref="Y25:AF25"/>
    <mergeCell ref="A24:X25"/>
    <mergeCell ref="AG23:AJ23"/>
    <mergeCell ref="AC20:AF20"/>
    <mergeCell ref="E19:H19"/>
    <mergeCell ref="I19:L19"/>
    <mergeCell ref="M19:P19"/>
    <mergeCell ref="U19:X19"/>
    <mergeCell ref="Y19:AB19"/>
    <mergeCell ref="Q19:T19"/>
    <mergeCell ref="Q20:T20"/>
    <mergeCell ref="AC22:AF22"/>
    <mergeCell ref="E22:H22"/>
    <mergeCell ref="A1:AJ1"/>
    <mergeCell ref="A2:F2"/>
    <mergeCell ref="A3:B3"/>
    <mergeCell ref="C3:D3"/>
    <mergeCell ref="E3:F3"/>
    <mergeCell ref="AE2:AJ2"/>
    <mergeCell ref="E10:T10"/>
    <mergeCell ref="U10:AJ10"/>
    <mergeCell ref="A6:F6"/>
    <mergeCell ref="AE6:AJ8"/>
    <mergeCell ref="A4:B4"/>
    <mergeCell ref="C4:D4"/>
    <mergeCell ref="E4:F4"/>
    <mergeCell ref="AE3:AJ3"/>
    <mergeCell ref="A5:F5"/>
    <mergeCell ref="AE4:AJ4"/>
    <mergeCell ref="L9:M9"/>
    <mergeCell ref="AB9:AC9"/>
    <mergeCell ref="E9:K9"/>
    <mergeCell ref="N9:T9"/>
    <mergeCell ref="U9:AA9"/>
    <mergeCell ref="AD9:AJ9"/>
    <mergeCell ref="G2:AD2"/>
    <mergeCell ref="G8:AD8"/>
    <mergeCell ref="AG11:AJ11"/>
    <mergeCell ref="AG13:AJ13"/>
    <mergeCell ref="AG14:AJ14"/>
    <mergeCell ref="AG15:AJ15"/>
    <mergeCell ref="AG17:AJ17"/>
    <mergeCell ref="AG19:AJ19"/>
    <mergeCell ref="AG20:AJ20"/>
    <mergeCell ref="AG21:AJ21"/>
    <mergeCell ref="M11:P11"/>
    <mergeCell ref="AC11:AF11"/>
    <mergeCell ref="U17:X17"/>
    <mergeCell ref="Y17:AB17"/>
    <mergeCell ref="AC17:AF17"/>
    <mergeCell ref="AC21:AF21"/>
    <mergeCell ref="AC15:AF15"/>
    <mergeCell ref="M15:P15"/>
    <mergeCell ref="U15:X15"/>
    <mergeCell ref="Y15:AB15"/>
    <mergeCell ref="Q15:T15"/>
    <mergeCell ref="Q17:T17"/>
    <mergeCell ref="AC19:AF19"/>
    <mergeCell ref="M20:P20"/>
    <mergeCell ref="U20:X20"/>
    <mergeCell ref="Y20:AB20"/>
    <mergeCell ref="E11:H11"/>
    <mergeCell ref="I11:L11"/>
    <mergeCell ref="U11:X11"/>
    <mergeCell ref="Y11:AB11"/>
    <mergeCell ref="Q11:T11"/>
    <mergeCell ref="AC13:AF13"/>
    <mergeCell ref="E14:H14"/>
    <mergeCell ref="I14:L14"/>
    <mergeCell ref="M14:P14"/>
    <mergeCell ref="Y14:AB14"/>
    <mergeCell ref="AC14:AF14"/>
    <mergeCell ref="Y13:AB13"/>
    <mergeCell ref="A13:D13"/>
    <mergeCell ref="A14:D14"/>
    <mergeCell ref="A15:D15"/>
    <mergeCell ref="A17:D17"/>
    <mergeCell ref="A19:D19"/>
    <mergeCell ref="A20:D20"/>
    <mergeCell ref="A21:D21"/>
    <mergeCell ref="A23:D23"/>
    <mergeCell ref="U14:X14"/>
    <mergeCell ref="E13:H13"/>
    <mergeCell ref="I13:L13"/>
    <mergeCell ref="M13:P13"/>
    <mergeCell ref="U13:X13"/>
    <mergeCell ref="Q13:T13"/>
    <mergeCell ref="Q14:T14"/>
    <mergeCell ref="E17:H17"/>
    <mergeCell ref="I17:L17"/>
    <mergeCell ref="M17:P17"/>
    <mergeCell ref="E15:H15"/>
    <mergeCell ref="I15:L15"/>
    <mergeCell ref="E20:H20"/>
    <mergeCell ref="I20:L20"/>
  </mergeCells>
  <hyperlinks>
    <hyperlink ref="AE6:AJ8" r:id="rId1" display="For updates on deadline extensions, refer to the HCS website" xr:uid="{BB9D0E01-E1F9-488E-9738-EC5F0F9898D8}"/>
    <hyperlink ref="G8" r:id="rId2" xr:uid="{6BDA13A2-3027-4B5D-A1AA-E1A4260BDA46}"/>
  </hyperlinks>
  <printOptions horizontalCentered="1"/>
  <pageMargins left="0.5" right="0.5" top="0.5" bottom="0.5" header="0.3" footer="0.3"/>
  <pageSetup scale="95" orientation="portrait" r:id="rId3"/>
  <headerFooter>
    <oddHeader>&amp;L&amp;"Calibri,Regular"&amp;9&amp;Z&amp;F&amp;R&amp;"Calibri,Regular"&amp;9&amp;D</oddHeader>
    <oddFooter>&amp;L&amp;"Calibri,Italic"&amp;8&amp;K008752 2025-2026 Nursing Home/CCRC Survey&amp;R&amp;G</oddFooter>
  </headerFooter>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26625" r:id="rId7" name="Check Box 1">
              <controlPr defaultSize="0" autoFill="0" autoLine="0" autoPict="0">
                <anchor moveWithCells="1" sizeWithCells="1">
                  <from>
                    <xdr:col>4</xdr:col>
                    <xdr:colOff>47625</xdr:colOff>
                    <xdr:row>12</xdr:row>
                    <xdr:rowOff>19050</xdr:rowOff>
                  </from>
                  <to>
                    <xdr:col>7</xdr:col>
                    <xdr:colOff>152400</xdr:colOff>
                    <xdr:row>12</xdr:row>
                    <xdr:rowOff>276225</xdr:rowOff>
                  </to>
                </anchor>
              </controlPr>
            </control>
          </mc:Choice>
        </mc:AlternateContent>
        <mc:AlternateContent xmlns:mc="http://schemas.openxmlformats.org/markup-compatibility/2006">
          <mc:Choice Requires="x14">
            <control shapeId="26626" r:id="rId8" name="Check Box 2">
              <controlPr defaultSize="0" autoFill="0" autoLine="0" autoPict="0">
                <anchor moveWithCells="1" sizeWithCells="1">
                  <from>
                    <xdr:col>4</xdr:col>
                    <xdr:colOff>47625</xdr:colOff>
                    <xdr:row>13</xdr:row>
                    <xdr:rowOff>19050</xdr:rowOff>
                  </from>
                  <to>
                    <xdr:col>7</xdr:col>
                    <xdr:colOff>152400</xdr:colOff>
                    <xdr:row>13</xdr:row>
                    <xdr:rowOff>276225</xdr:rowOff>
                  </to>
                </anchor>
              </controlPr>
            </control>
          </mc:Choice>
        </mc:AlternateContent>
        <mc:AlternateContent xmlns:mc="http://schemas.openxmlformats.org/markup-compatibility/2006">
          <mc:Choice Requires="x14">
            <control shapeId="26627" r:id="rId9" name="Check Box 3">
              <controlPr locked="0" defaultSize="0" autoFill="0" autoLine="0" autoPict="0">
                <anchor moveWithCells="1" sizeWithCells="1">
                  <from>
                    <xdr:col>4</xdr:col>
                    <xdr:colOff>47625</xdr:colOff>
                    <xdr:row>14</xdr:row>
                    <xdr:rowOff>19050</xdr:rowOff>
                  </from>
                  <to>
                    <xdr:col>7</xdr:col>
                    <xdr:colOff>152400</xdr:colOff>
                    <xdr:row>14</xdr:row>
                    <xdr:rowOff>276225</xdr:rowOff>
                  </to>
                </anchor>
              </controlPr>
            </control>
          </mc:Choice>
        </mc:AlternateContent>
        <mc:AlternateContent xmlns:mc="http://schemas.openxmlformats.org/markup-compatibility/2006">
          <mc:Choice Requires="x14">
            <control shapeId="26628" r:id="rId10" name="Check Box 4">
              <controlPr defaultSize="0" autoFill="0" autoLine="0" autoPict="0">
                <anchor moveWithCells="1" sizeWithCells="1">
                  <from>
                    <xdr:col>8</xdr:col>
                    <xdr:colOff>47625</xdr:colOff>
                    <xdr:row>12</xdr:row>
                    <xdr:rowOff>19050</xdr:rowOff>
                  </from>
                  <to>
                    <xdr:col>11</xdr:col>
                    <xdr:colOff>152400</xdr:colOff>
                    <xdr:row>12</xdr:row>
                    <xdr:rowOff>276225</xdr:rowOff>
                  </to>
                </anchor>
              </controlPr>
            </control>
          </mc:Choice>
        </mc:AlternateContent>
        <mc:AlternateContent xmlns:mc="http://schemas.openxmlformats.org/markup-compatibility/2006">
          <mc:Choice Requires="x14">
            <control shapeId="26629" r:id="rId11" name="Check Box 5">
              <controlPr defaultSize="0" autoFill="0" autoLine="0" autoPict="0">
                <anchor moveWithCells="1" sizeWithCells="1">
                  <from>
                    <xdr:col>8</xdr:col>
                    <xdr:colOff>47625</xdr:colOff>
                    <xdr:row>13</xdr:row>
                    <xdr:rowOff>19050</xdr:rowOff>
                  </from>
                  <to>
                    <xdr:col>11</xdr:col>
                    <xdr:colOff>152400</xdr:colOff>
                    <xdr:row>13</xdr:row>
                    <xdr:rowOff>276225</xdr:rowOff>
                  </to>
                </anchor>
              </controlPr>
            </control>
          </mc:Choice>
        </mc:AlternateContent>
        <mc:AlternateContent xmlns:mc="http://schemas.openxmlformats.org/markup-compatibility/2006">
          <mc:Choice Requires="x14">
            <control shapeId="26630" r:id="rId12" name="Check Box 6">
              <controlPr defaultSize="0" autoFill="0" autoLine="0" autoPict="0">
                <anchor moveWithCells="1" sizeWithCells="1">
                  <from>
                    <xdr:col>8</xdr:col>
                    <xdr:colOff>47625</xdr:colOff>
                    <xdr:row>14</xdr:row>
                    <xdr:rowOff>19050</xdr:rowOff>
                  </from>
                  <to>
                    <xdr:col>11</xdr:col>
                    <xdr:colOff>152400</xdr:colOff>
                    <xdr:row>14</xdr:row>
                    <xdr:rowOff>276225</xdr:rowOff>
                  </to>
                </anchor>
              </controlPr>
            </control>
          </mc:Choice>
        </mc:AlternateContent>
        <mc:AlternateContent xmlns:mc="http://schemas.openxmlformats.org/markup-compatibility/2006">
          <mc:Choice Requires="x14">
            <control shapeId="26631" r:id="rId13" name="Check Box 7">
              <controlPr defaultSize="0" autoFill="0" autoLine="0" autoPict="0">
                <anchor moveWithCells="1" sizeWithCells="1">
                  <from>
                    <xdr:col>20</xdr:col>
                    <xdr:colOff>47625</xdr:colOff>
                    <xdr:row>12</xdr:row>
                    <xdr:rowOff>19050</xdr:rowOff>
                  </from>
                  <to>
                    <xdr:col>23</xdr:col>
                    <xdr:colOff>152400</xdr:colOff>
                    <xdr:row>12</xdr:row>
                    <xdr:rowOff>276225</xdr:rowOff>
                  </to>
                </anchor>
              </controlPr>
            </control>
          </mc:Choice>
        </mc:AlternateContent>
        <mc:AlternateContent xmlns:mc="http://schemas.openxmlformats.org/markup-compatibility/2006">
          <mc:Choice Requires="x14">
            <control shapeId="26632" r:id="rId14" name="Check Box 8">
              <controlPr defaultSize="0" autoFill="0" autoLine="0" autoPict="0">
                <anchor moveWithCells="1" sizeWithCells="1">
                  <from>
                    <xdr:col>20</xdr:col>
                    <xdr:colOff>47625</xdr:colOff>
                    <xdr:row>13</xdr:row>
                    <xdr:rowOff>19050</xdr:rowOff>
                  </from>
                  <to>
                    <xdr:col>23</xdr:col>
                    <xdr:colOff>152400</xdr:colOff>
                    <xdr:row>13</xdr:row>
                    <xdr:rowOff>276225</xdr:rowOff>
                  </to>
                </anchor>
              </controlPr>
            </control>
          </mc:Choice>
        </mc:AlternateContent>
        <mc:AlternateContent xmlns:mc="http://schemas.openxmlformats.org/markup-compatibility/2006">
          <mc:Choice Requires="x14">
            <control shapeId="26633" r:id="rId15" name="Check Box 9">
              <controlPr defaultSize="0" autoFill="0" autoLine="0" autoPict="0">
                <anchor moveWithCells="1" sizeWithCells="1">
                  <from>
                    <xdr:col>20</xdr:col>
                    <xdr:colOff>47625</xdr:colOff>
                    <xdr:row>14</xdr:row>
                    <xdr:rowOff>19050</xdr:rowOff>
                  </from>
                  <to>
                    <xdr:col>23</xdr:col>
                    <xdr:colOff>152400</xdr:colOff>
                    <xdr:row>14</xdr:row>
                    <xdr:rowOff>276225</xdr:rowOff>
                  </to>
                </anchor>
              </controlPr>
            </control>
          </mc:Choice>
        </mc:AlternateContent>
        <mc:AlternateContent xmlns:mc="http://schemas.openxmlformats.org/markup-compatibility/2006">
          <mc:Choice Requires="x14">
            <control shapeId="26634" r:id="rId16" name="Check Box 10">
              <controlPr defaultSize="0" autoFill="0" autoLine="0" autoPict="0">
                <anchor moveWithCells="1" sizeWithCells="1">
                  <from>
                    <xdr:col>24</xdr:col>
                    <xdr:colOff>47625</xdr:colOff>
                    <xdr:row>12</xdr:row>
                    <xdr:rowOff>19050</xdr:rowOff>
                  </from>
                  <to>
                    <xdr:col>27</xdr:col>
                    <xdr:colOff>152400</xdr:colOff>
                    <xdr:row>12</xdr:row>
                    <xdr:rowOff>276225</xdr:rowOff>
                  </to>
                </anchor>
              </controlPr>
            </control>
          </mc:Choice>
        </mc:AlternateContent>
        <mc:AlternateContent xmlns:mc="http://schemas.openxmlformats.org/markup-compatibility/2006">
          <mc:Choice Requires="x14">
            <control shapeId="26635" r:id="rId17" name="Check Box 11">
              <controlPr defaultSize="0" autoFill="0" autoLine="0" autoPict="0">
                <anchor moveWithCells="1" sizeWithCells="1">
                  <from>
                    <xdr:col>24</xdr:col>
                    <xdr:colOff>47625</xdr:colOff>
                    <xdr:row>13</xdr:row>
                    <xdr:rowOff>19050</xdr:rowOff>
                  </from>
                  <to>
                    <xdr:col>27</xdr:col>
                    <xdr:colOff>152400</xdr:colOff>
                    <xdr:row>13</xdr:row>
                    <xdr:rowOff>276225</xdr:rowOff>
                  </to>
                </anchor>
              </controlPr>
            </control>
          </mc:Choice>
        </mc:AlternateContent>
        <mc:AlternateContent xmlns:mc="http://schemas.openxmlformats.org/markup-compatibility/2006">
          <mc:Choice Requires="x14">
            <control shapeId="26636" r:id="rId18" name="Check Box 12">
              <controlPr defaultSize="0" autoFill="0" autoLine="0" autoPict="0">
                <anchor moveWithCells="1" sizeWithCells="1">
                  <from>
                    <xdr:col>24</xdr:col>
                    <xdr:colOff>47625</xdr:colOff>
                    <xdr:row>14</xdr:row>
                    <xdr:rowOff>19050</xdr:rowOff>
                  </from>
                  <to>
                    <xdr:col>27</xdr:col>
                    <xdr:colOff>152400</xdr:colOff>
                    <xdr:row>14</xdr:row>
                    <xdr:rowOff>276225</xdr:rowOff>
                  </to>
                </anchor>
              </controlPr>
            </control>
          </mc:Choice>
        </mc:AlternateContent>
        <mc:AlternateContent xmlns:mc="http://schemas.openxmlformats.org/markup-compatibility/2006">
          <mc:Choice Requires="x14">
            <control shapeId="26637" r:id="rId19" name="Check Box 13">
              <controlPr defaultSize="0" autoFill="0" autoLine="0" autoPict="0">
                <anchor moveWithCells="1">
                  <from>
                    <xdr:col>6</xdr:col>
                    <xdr:colOff>0</xdr:colOff>
                    <xdr:row>33</xdr:row>
                    <xdr:rowOff>47625</xdr:rowOff>
                  </from>
                  <to>
                    <xdr:col>9</xdr:col>
                    <xdr:colOff>152400</xdr:colOff>
                    <xdr:row>34</xdr:row>
                    <xdr:rowOff>57150</xdr:rowOff>
                  </to>
                </anchor>
              </controlPr>
            </control>
          </mc:Choice>
        </mc:AlternateContent>
        <mc:AlternateContent xmlns:mc="http://schemas.openxmlformats.org/markup-compatibility/2006">
          <mc:Choice Requires="x14">
            <control shapeId="26638" r:id="rId20" name="Check Box 14">
              <controlPr defaultSize="0" autoFill="0" autoLine="0" autoPict="0">
                <anchor moveWithCells="1">
                  <from>
                    <xdr:col>26</xdr:col>
                    <xdr:colOff>0</xdr:colOff>
                    <xdr:row>33</xdr:row>
                    <xdr:rowOff>38100</xdr:rowOff>
                  </from>
                  <to>
                    <xdr:col>28</xdr:col>
                    <xdr:colOff>161925</xdr:colOff>
                    <xdr:row>34</xdr:row>
                    <xdr:rowOff>47625</xdr:rowOff>
                  </to>
                </anchor>
              </controlPr>
            </control>
          </mc:Choice>
        </mc:AlternateContent>
        <mc:AlternateContent xmlns:mc="http://schemas.openxmlformats.org/markup-compatibility/2006">
          <mc:Choice Requires="x14">
            <control shapeId="26639" r:id="rId21" name="Check Box 15">
              <controlPr defaultSize="0" autoFill="0" autoLine="0" autoPict="0">
                <anchor moveWithCells="1">
                  <from>
                    <xdr:col>20</xdr:col>
                    <xdr:colOff>171450</xdr:colOff>
                    <xdr:row>33</xdr:row>
                    <xdr:rowOff>38100</xdr:rowOff>
                  </from>
                  <to>
                    <xdr:col>24</xdr:col>
                    <xdr:colOff>28575</xdr:colOff>
                    <xdr:row>34</xdr:row>
                    <xdr:rowOff>47625</xdr:rowOff>
                  </to>
                </anchor>
              </controlPr>
            </control>
          </mc:Choice>
        </mc:AlternateContent>
        <mc:AlternateContent xmlns:mc="http://schemas.openxmlformats.org/markup-compatibility/2006">
          <mc:Choice Requires="x14">
            <control shapeId="26640" r:id="rId22" name="Check Box 16">
              <controlPr defaultSize="0" autoFill="0" autoLine="0" autoPict="0">
                <anchor moveWithCells="1">
                  <from>
                    <xdr:col>11</xdr:col>
                    <xdr:colOff>0</xdr:colOff>
                    <xdr:row>33</xdr:row>
                    <xdr:rowOff>47625</xdr:rowOff>
                  </from>
                  <to>
                    <xdr:col>14</xdr:col>
                    <xdr:colOff>123825</xdr:colOff>
                    <xdr:row>34</xdr:row>
                    <xdr:rowOff>57150</xdr:rowOff>
                  </to>
                </anchor>
              </controlPr>
            </control>
          </mc:Choice>
        </mc:AlternateContent>
        <mc:AlternateContent xmlns:mc="http://schemas.openxmlformats.org/markup-compatibility/2006">
          <mc:Choice Requires="x14">
            <control shapeId="26641" r:id="rId23" name="Check Box 17">
              <controlPr defaultSize="0" autoFill="0" autoLine="0" autoPict="0">
                <anchor moveWithCells="1">
                  <from>
                    <xdr:col>17</xdr:col>
                    <xdr:colOff>0</xdr:colOff>
                    <xdr:row>33</xdr:row>
                    <xdr:rowOff>38100</xdr:rowOff>
                  </from>
                  <to>
                    <xdr:col>19</xdr:col>
                    <xdr:colOff>142875</xdr:colOff>
                    <xdr:row>34</xdr:row>
                    <xdr:rowOff>57150</xdr:rowOff>
                  </to>
                </anchor>
              </controlPr>
            </control>
          </mc:Choice>
        </mc:AlternateContent>
        <mc:AlternateContent xmlns:mc="http://schemas.openxmlformats.org/markup-compatibility/2006">
          <mc:Choice Requires="x14">
            <control shapeId="26642" r:id="rId24" name="Check Box 18">
              <controlPr defaultSize="0" autoFill="0" autoLine="0" autoPict="0">
                <anchor moveWithCells="1" sizeWithCells="1">
                  <from>
                    <xdr:col>4</xdr:col>
                    <xdr:colOff>47625</xdr:colOff>
                    <xdr:row>18</xdr:row>
                    <xdr:rowOff>19050</xdr:rowOff>
                  </from>
                  <to>
                    <xdr:col>7</xdr:col>
                    <xdr:colOff>152400</xdr:colOff>
                    <xdr:row>18</xdr:row>
                    <xdr:rowOff>276225</xdr:rowOff>
                  </to>
                </anchor>
              </controlPr>
            </control>
          </mc:Choice>
        </mc:AlternateContent>
        <mc:AlternateContent xmlns:mc="http://schemas.openxmlformats.org/markup-compatibility/2006">
          <mc:Choice Requires="x14">
            <control shapeId="26643" r:id="rId25" name="Check Box 19">
              <controlPr defaultSize="0" autoFill="0" autoLine="0" autoPict="0">
                <anchor moveWithCells="1" sizeWithCells="1">
                  <from>
                    <xdr:col>4</xdr:col>
                    <xdr:colOff>47625</xdr:colOff>
                    <xdr:row>19</xdr:row>
                    <xdr:rowOff>19050</xdr:rowOff>
                  </from>
                  <to>
                    <xdr:col>7</xdr:col>
                    <xdr:colOff>152400</xdr:colOff>
                    <xdr:row>19</xdr:row>
                    <xdr:rowOff>276225</xdr:rowOff>
                  </to>
                </anchor>
              </controlPr>
            </control>
          </mc:Choice>
        </mc:AlternateContent>
        <mc:AlternateContent xmlns:mc="http://schemas.openxmlformats.org/markup-compatibility/2006">
          <mc:Choice Requires="x14">
            <control shapeId="26644" r:id="rId26" name="Check Box 20">
              <controlPr locked="0" defaultSize="0" autoFill="0" autoLine="0" autoPict="0">
                <anchor moveWithCells="1" sizeWithCells="1">
                  <from>
                    <xdr:col>4</xdr:col>
                    <xdr:colOff>47625</xdr:colOff>
                    <xdr:row>20</xdr:row>
                    <xdr:rowOff>19050</xdr:rowOff>
                  </from>
                  <to>
                    <xdr:col>7</xdr:col>
                    <xdr:colOff>152400</xdr:colOff>
                    <xdr:row>20</xdr:row>
                    <xdr:rowOff>276225</xdr:rowOff>
                  </to>
                </anchor>
              </controlPr>
            </control>
          </mc:Choice>
        </mc:AlternateContent>
        <mc:AlternateContent xmlns:mc="http://schemas.openxmlformats.org/markup-compatibility/2006">
          <mc:Choice Requires="x14">
            <control shapeId="26645" r:id="rId27" name="Check Box 21">
              <controlPr defaultSize="0" autoFill="0" autoLine="0" autoPict="0">
                <anchor moveWithCells="1" sizeWithCells="1">
                  <from>
                    <xdr:col>8</xdr:col>
                    <xdr:colOff>47625</xdr:colOff>
                    <xdr:row>18</xdr:row>
                    <xdr:rowOff>19050</xdr:rowOff>
                  </from>
                  <to>
                    <xdr:col>11</xdr:col>
                    <xdr:colOff>152400</xdr:colOff>
                    <xdr:row>18</xdr:row>
                    <xdr:rowOff>276225</xdr:rowOff>
                  </to>
                </anchor>
              </controlPr>
            </control>
          </mc:Choice>
        </mc:AlternateContent>
        <mc:AlternateContent xmlns:mc="http://schemas.openxmlformats.org/markup-compatibility/2006">
          <mc:Choice Requires="x14">
            <control shapeId="26646" r:id="rId28" name="Check Box 22">
              <controlPr defaultSize="0" autoFill="0" autoLine="0" autoPict="0">
                <anchor moveWithCells="1" sizeWithCells="1">
                  <from>
                    <xdr:col>8</xdr:col>
                    <xdr:colOff>47625</xdr:colOff>
                    <xdr:row>19</xdr:row>
                    <xdr:rowOff>19050</xdr:rowOff>
                  </from>
                  <to>
                    <xdr:col>11</xdr:col>
                    <xdr:colOff>152400</xdr:colOff>
                    <xdr:row>19</xdr:row>
                    <xdr:rowOff>276225</xdr:rowOff>
                  </to>
                </anchor>
              </controlPr>
            </control>
          </mc:Choice>
        </mc:AlternateContent>
        <mc:AlternateContent xmlns:mc="http://schemas.openxmlformats.org/markup-compatibility/2006">
          <mc:Choice Requires="x14">
            <control shapeId="26647" r:id="rId29" name="Check Box 23">
              <controlPr defaultSize="0" autoFill="0" autoLine="0" autoPict="0">
                <anchor moveWithCells="1" sizeWithCells="1">
                  <from>
                    <xdr:col>8</xdr:col>
                    <xdr:colOff>47625</xdr:colOff>
                    <xdr:row>20</xdr:row>
                    <xdr:rowOff>19050</xdr:rowOff>
                  </from>
                  <to>
                    <xdr:col>11</xdr:col>
                    <xdr:colOff>152400</xdr:colOff>
                    <xdr:row>20</xdr:row>
                    <xdr:rowOff>276225</xdr:rowOff>
                  </to>
                </anchor>
              </controlPr>
            </control>
          </mc:Choice>
        </mc:AlternateContent>
        <mc:AlternateContent xmlns:mc="http://schemas.openxmlformats.org/markup-compatibility/2006">
          <mc:Choice Requires="x14">
            <control shapeId="26648" r:id="rId30" name="Check Box 24">
              <controlPr defaultSize="0" autoFill="0" autoLine="0" autoPict="0">
                <anchor moveWithCells="1" sizeWithCells="1">
                  <from>
                    <xdr:col>20</xdr:col>
                    <xdr:colOff>47625</xdr:colOff>
                    <xdr:row>18</xdr:row>
                    <xdr:rowOff>19050</xdr:rowOff>
                  </from>
                  <to>
                    <xdr:col>23</xdr:col>
                    <xdr:colOff>152400</xdr:colOff>
                    <xdr:row>18</xdr:row>
                    <xdr:rowOff>276225</xdr:rowOff>
                  </to>
                </anchor>
              </controlPr>
            </control>
          </mc:Choice>
        </mc:AlternateContent>
        <mc:AlternateContent xmlns:mc="http://schemas.openxmlformats.org/markup-compatibility/2006">
          <mc:Choice Requires="x14">
            <control shapeId="26649" r:id="rId31" name="Check Box 25">
              <controlPr defaultSize="0" autoFill="0" autoLine="0" autoPict="0">
                <anchor moveWithCells="1" sizeWithCells="1">
                  <from>
                    <xdr:col>20</xdr:col>
                    <xdr:colOff>47625</xdr:colOff>
                    <xdr:row>19</xdr:row>
                    <xdr:rowOff>19050</xdr:rowOff>
                  </from>
                  <to>
                    <xdr:col>23</xdr:col>
                    <xdr:colOff>152400</xdr:colOff>
                    <xdr:row>19</xdr:row>
                    <xdr:rowOff>276225</xdr:rowOff>
                  </to>
                </anchor>
              </controlPr>
            </control>
          </mc:Choice>
        </mc:AlternateContent>
        <mc:AlternateContent xmlns:mc="http://schemas.openxmlformats.org/markup-compatibility/2006">
          <mc:Choice Requires="x14">
            <control shapeId="26650" r:id="rId32" name="Check Box 26">
              <controlPr defaultSize="0" autoFill="0" autoLine="0" autoPict="0">
                <anchor moveWithCells="1" sizeWithCells="1">
                  <from>
                    <xdr:col>20</xdr:col>
                    <xdr:colOff>47625</xdr:colOff>
                    <xdr:row>20</xdr:row>
                    <xdr:rowOff>19050</xdr:rowOff>
                  </from>
                  <to>
                    <xdr:col>23</xdr:col>
                    <xdr:colOff>152400</xdr:colOff>
                    <xdr:row>20</xdr:row>
                    <xdr:rowOff>276225</xdr:rowOff>
                  </to>
                </anchor>
              </controlPr>
            </control>
          </mc:Choice>
        </mc:AlternateContent>
        <mc:AlternateContent xmlns:mc="http://schemas.openxmlformats.org/markup-compatibility/2006">
          <mc:Choice Requires="x14">
            <control shapeId="26651" r:id="rId33" name="Check Box 27">
              <controlPr defaultSize="0" autoFill="0" autoLine="0" autoPict="0">
                <anchor moveWithCells="1" sizeWithCells="1">
                  <from>
                    <xdr:col>24</xdr:col>
                    <xdr:colOff>47625</xdr:colOff>
                    <xdr:row>18</xdr:row>
                    <xdr:rowOff>19050</xdr:rowOff>
                  </from>
                  <to>
                    <xdr:col>27</xdr:col>
                    <xdr:colOff>152400</xdr:colOff>
                    <xdr:row>18</xdr:row>
                    <xdr:rowOff>276225</xdr:rowOff>
                  </to>
                </anchor>
              </controlPr>
            </control>
          </mc:Choice>
        </mc:AlternateContent>
        <mc:AlternateContent xmlns:mc="http://schemas.openxmlformats.org/markup-compatibility/2006">
          <mc:Choice Requires="x14">
            <control shapeId="26652" r:id="rId34" name="Check Box 28">
              <controlPr defaultSize="0" autoFill="0" autoLine="0" autoPict="0">
                <anchor moveWithCells="1" sizeWithCells="1">
                  <from>
                    <xdr:col>24</xdr:col>
                    <xdr:colOff>47625</xdr:colOff>
                    <xdr:row>19</xdr:row>
                    <xdr:rowOff>19050</xdr:rowOff>
                  </from>
                  <to>
                    <xdr:col>27</xdr:col>
                    <xdr:colOff>152400</xdr:colOff>
                    <xdr:row>19</xdr:row>
                    <xdr:rowOff>276225</xdr:rowOff>
                  </to>
                </anchor>
              </controlPr>
            </control>
          </mc:Choice>
        </mc:AlternateContent>
        <mc:AlternateContent xmlns:mc="http://schemas.openxmlformats.org/markup-compatibility/2006">
          <mc:Choice Requires="x14">
            <control shapeId="26653" r:id="rId35" name="Check Box 29">
              <controlPr defaultSize="0" autoFill="0" autoLine="0" autoPict="0">
                <anchor moveWithCells="1" sizeWithCells="1">
                  <from>
                    <xdr:col>24</xdr:col>
                    <xdr:colOff>47625</xdr:colOff>
                    <xdr:row>20</xdr:row>
                    <xdr:rowOff>19050</xdr:rowOff>
                  </from>
                  <to>
                    <xdr:col>27</xdr:col>
                    <xdr:colOff>152400</xdr:colOff>
                    <xdr:row>20</xdr:row>
                    <xdr:rowOff>276225</xdr:rowOff>
                  </to>
                </anchor>
              </controlPr>
            </control>
          </mc:Choice>
        </mc:AlternateContent>
        <mc:AlternateContent xmlns:mc="http://schemas.openxmlformats.org/markup-compatibility/2006">
          <mc:Choice Requires="x14">
            <control shapeId="26654" r:id="rId36" name="Check Box 30">
              <controlPr defaultSize="0" autoFill="0" autoLine="0" autoPict="0">
                <anchor moveWithCells="1" sizeWithCells="1">
                  <from>
                    <xdr:col>20</xdr:col>
                    <xdr:colOff>47625</xdr:colOff>
                    <xdr:row>16</xdr:row>
                    <xdr:rowOff>19050</xdr:rowOff>
                  </from>
                  <to>
                    <xdr:col>23</xdr:col>
                    <xdr:colOff>152400</xdr:colOff>
                    <xdr:row>16</xdr:row>
                    <xdr:rowOff>276225</xdr:rowOff>
                  </to>
                </anchor>
              </controlPr>
            </control>
          </mc:Choice>
        </mc:AlternateContent>
        <mc:AlternateContent xmlns:mc="http://schemas.openxmlformats.org/markup-compatibility/2006">
          <mc:Choice Requires="x14">
            <control shapeId="26655" r:id="rId37" name="Check Box 31">
              <controlPr defaultSize="0" autoFill="0" autoLine="0" autoPict="0">
                <anchor moveWithCells="1" sizeWithCells="1">
                  <from>
                    <xdr:col>24</xdr:col>
                    <xdr:colOff>47625</xdr:colOff>
                    <xdr:row>16</xdr:row>
                    <xdr:rowOff>19050</xdr:rowOff>
                  </from>
                  <to>
                    <xdr:col>27</xdr:col>
                    <xdr:colOff>152400</xdr:colOff>
                    <xdr:row>16</xdr:row>
                    <xdr:rowOff>276225</xdr:rowOff>
                  </to>
                </anchor>
              </controlPr>
            </control>
          </mc:Choice>
        </mc:AlternateContent>
        <mc:AlternateContent xmlns:mc="http://schemas.openxmlformats.org/markup-compatibility/2006">
          <mc:Choice Requires="x14">
            <control shapeId="26656" r:id="rId38" name="Check Box 32">
              <controlPr defaultSize="0" autoFill="0" autoLine="0" autoPict="0">
                <anchor moveWithCells="1" sizeWithCells="1">
                  <from>
                    <xdr:col>12</xdr:col>
                    <xdr:colOff>47625</xdr:colOff>
                    <xdr:row>12</xdr:row>
                    <xdr:rowOff>19050</xdr:rowOff>
                  </from>
                  <to>
                    <xdr:col>15</xdr:col>
                    <xdr:colOff>152400</xdr:colOff>
                    <xdr:row>12</xdr:row>
                    <xdr:rowOff>276225</xdr:rowOff>
                  </to>
                </anchor>
              </controlPr>
            </control>
          </mc:Choice>
        </mc:AlternateContent>
        <mc:AlternateContent xmlns:mc="http://schemas.openxmlformats.org/markup-compatibility/2006">
          <mc:Choice Requires="x14">
            <control shapeId="26657" r:id="rId39" name="Check Box 33">
              <controlPr defaultSize="0" autoFill="0" autoLine="0" autoPict="0">
                <anchor moveWithCells="1" sizeWithCells="1">
                  <from>
                    <xdr:col>12</xdr:col>
                    <xdr:colOff>47625</xdr:colOff>
                    <xdr:row>13</xdr:row>
                    <xdr:rowOff>19050</xdr:rowOff>
                  </from>
                  <to>
                    <xdr:col>15</xdr:col>
                    <xdr:colOff>152400</xdr:colOff>
                    <xdr:row>13</xdr:row>
                    <xdr:rowOff>276225</xdr:rowOff>
                  </to>
                </anchor>
              </controlPr>
            </control>
          </mc:Choice>
        </mc:AlternateContent>
        <mc:AlternateContent xmlns:mc="http://schemas.openxmlformats.org/markup-compatibility/2006">
          <mc:Choice Requires="x14">
            <control shapeId="26658" r:id="rId40" name="Check Box 34">
              <controlPr defaultSize="0" autoFill="0" autoLine="0" autoPict="0">
                <anchor moveWithCells="1" sizeWithCells="1">
                  <from>
                    <xdr:col>12</xdr:col>
                    <xdr:colOff>47625</xdr:colOff>
                    <xdr:row>14</xdr:row>
                    <xdr:rowOff>19050</xdr:rowOff>
                  </from>
                  <to>
                    <xdr:col>15</xdr:col>
                    <xdr:colOff>152400</xdr:colOff>
                    <xdr:row>14</xdr:row>
                    <xdr:rowOff>276225</xdr:rowOff>
                  </to>
                </anchor>
              </controlPr>
            </control>
          </mc:Choice>
        </mc:AlternateContent>
        <mc:AlternateContent xmlns:mc="http://schemas.openxmlformats.org/markup-compatibility/2006">
          <mc:Choice Requires="x14">
            <control shapeId="26659" r:id="rId41" name="Check Box 35">
              <controlPr defaultSize="0" autoFill="0" autoLine="0" autoPict="0">
                <anchor moveWithCells="1" sizeWithCells="1">
                  <from>
                    <xdr:col>12</xdr:col>
                    <xdr:colOff>47625</xdr:colOff>
                    <xdr:row>18</xdr:row>
                    <xdr:rowOff>19050</xdr:rowOff>
                  </from>
                  <to>
                    <xdr:col>15</xdr:col>
                    <xdr:colOff>152400</xdr:colOff>
                    <xdr:row>18</xdr:row>
                    <xdr:rowOff>276225</xdr:rowOff>
                  </to>
                </anchor>
              </controlPr>
            </control>
          </mc:Choice>
        </mc:AlternateContent>
        <mc:AlternateContent xmlns:mc="http://schemas.openxmlformats.org/markup-compatibility/2006">
          <mc:Choice Requires="x14">
            <control shapeId="26660" r:id="rId42" name="Check Box 36">
              <controlPr defaultSize="0" autoFill="0" autoLine="0" autoPict="0">
                <anchor moveWithCells="1" sizeWithCells="1">
                  <from>
                    <xdr:col>12</xdr:col>
                    <xdr:colOff>47625</xdr:colOff>
                    <xdr:row>19</xdr:row>
                    <xdr:rowOff>19050</xdr:rowOff>
                  </from>
                  <to>
                    <xdr:col>15</xdr:col>
                    <xdr:colOff>152400</xdr:colOff>
                    <xdr:row>19</xdr:row>
                    <xdr:rowOff>276225</xdr:rowOff>
                  </to>
                </anchor>
              </controlPr>
            </control>
          </mc:Choice>
        </mc:AlternateContent>
        <mc:AlternateContent xmlns:mc="http://schemas.openxmlformats.org/markup-compatibility/2006">
          <mc:Choice Requires="x14">
            <control shapeId="26661" r:id="rId43" name="Check Box 37">
              <controlPr defaultSize="0" autoFill="0" autoLine="0" autoPict="0">
                <anchor moveWithCells="1" sizeWithCells="1">
                  <from>
                    <xdr:col>12</xdr:col>
                    <xdr:colOff>47625</xdr:colOff>
                    <xdr:row>20</xdr:row>
                    <xdr:rowOff>19050</xdr:rowOff>
                  </from>
                  <to>
                    <xdr:col>15</xdr:col>
                    <xdr:colOff>152400</xdr:colOff>
                    <xdr:row>20</xdr:row>
                    <xdr:rowOff>276225</xdr:rowOff>
                  </to>
                </anchor>
              </controlPr>
            </control>
          </mc:Choice>
        </mc:AlternateContent>
        <mc:AlternateContent xmlns:mc="http://schemas.openxmlformats.org/markup-compatibility/2006">
          <mc:Choice Requires="x14">
            <control shapeId="26662" r:id="rId44" name="Check Box 38">
              <controlPr defaultSize="0" autoFill="0" autoLine="0" autoPict="0">
                <anchor moveWithCells="1" sizeWithCells="1">
                  <from>
                    <xdr:col>28</xdr:col>
                    <xdr:colOff>47625</xdr:colOff>
                    <xdr:row>12</xdr:row>
                    <xdr:rowOff>19050</xdr:rowOff>
                  </from>
                  <to>
                    <xdr:col>31</xdr:col>
                    <xdr:colOff>152400</xdr:colOff>
                    <xdr:row>12</xdr:row>
                    <xdr:rowOff>276225</xdr:rowOff>
                  </to>
                </anchor>
              </controlPr>
            </control>
          </mc:Choice>
        </mc:AlternateContent>
        <mc:AlternateContent xmlns:mc="http://schemas.openxmlformats.org/markup-compatibility/2006">
          <mc:Choice Requires="x14">
            <control shapeId="26663" r:id="rId45" name="Check Box 39">
              <controlPr defaultSize="0" autoFill="0" autoLine="0" autoPict="0">
                <anchor moveWithCells="1" sizeWithCells="1">
                  <from>
                    <xdr:col>28</xdr:col>
                    <xdr:colOff>47625</xdr:colOff>
                    <xdr:row>13</xdr:row>
                    <xdr:rowOff>19050</xdr:rowOff>
                  </from>
                  <to>
                    <xdr:col>31</xdr:col>
                    <xdr:colOff>152400</xdr:colOff>
                    <xdr:row>13</xdr:row>
                    <xdr:rowOff>276225</xdr:rowOff>
                  </to>
                </anchor>
              </controlPr>
            </control>
          </mc:Choice>
        </mc:AlternateContent>
        <mc:AlternateContent xmlns:mc="http://schemas.openxmlformats.org/markup-compatibility/2006">
          <mc:Choice Requires="x14">
            <control shapeId="26664" r:id="rId46" name="Check Box 40">
              <controlPr defaultSize="0" autoFill="0" autoLine="0" autoPict="0">
                <anchor moveWithCells="1" sizeWithCells="1">
                  <from>
                    <xdr:col>28</xdr:col>
                    <xdr:colOff>47625</xdr:colOff>
                    <xdr:row>14</xdr:row>
                    <xdr:rowOff>19050</xdr:rowOff>
                  </from>
                  <to>
                    <xdr:col>31</xdr:col>
                    <xdr:colOff>152400</xdr:colOff>
                    <xdr:row>14</xdr:row>
                    <xdr:rowOff>276225</xdr:rowOff>
                  </to>
                </anchor>
              </controlPr>
            </control>
          </mc:Choice>
        </mc:AlternateContent>
        <mc:AlternateContent xmlns:mc="http://schemas.openxmlformats.org/markup-compatibility/2006">
          <mc:Choice Requires="x14">
            <control shapeId="26665" r:id="rId47" name="Check Box 41">
              <controlPr defaultSize="0" autoFill="0" autoLine="0" autoPict="0">
                <anchor moveWithCells="1" sizeWithCells="1">
                  <from>
                    <xdr:col>28</xdr:col>
                    <xdr:colOff>47625</xdr:colOff>
                    <xdr:row>18</xdr:row>
                    <xdr:rowOff>19050</xdr:rowOff>
                  </from>
                  <to>
                    <xdr:col>31</xdr:col>
                    <xdr:colOff>152400</xdr:colOff>
                    <xdr:row>18</xdr:row>
                    <xdr:rowOff>276225</xdr:rowOff>
                  </to>
                </anchor>
              </controlPr>
            </control>
          </mc:Choice>
        </mc:AlternateContent>
        <mc:AlternateContent xmlns:mc="http://schemas.openxmlformats.org/markup-compatibility/2006">
          <mc:Choice Requires="x14">
            <control shapeId="26666" r:id="rId48" name="Check Box 42">
              <controlPr defaultSize="0" autoFill="0" autoLine="0" autoPict="0">
                <anchor moveWithCells="1" sizeWithCells="1">
                  <from>
                    <xdr:col>28</xdr:col>
                    <xdr:colOff>47625</xdr:colOff>
                    <xdr:row>19</xdr:row>
                    <xdr:rowOff>19050</xdr:rowOff>
                  </from>
                  <to>
                    <xdr:col>31</xdr:col>
                    <xdr:colOff>152400</xdr:colOff>
                    <xdr:row>19</xdr:row>
                    <xdr:rowOff>276225</xdr:rowOff>
                  </to>
                </anchor>
              </controlPr>
            </control>
          </mc:Choice>
        </mc:AlternateContent>
        <mc:AlternateContent xmlns:mc="http://schemas.openxmlformats.org/markup-compatibility/2006">
          <mc:Choice Requires="x14">
            <control shapeId="26667" r:id="rId49" name="Check Box 43">
              <controlPr defaultSize="0" autoFill="0" autoLine="0" autoPict="0">
                <anchor moveWithCells="1" sizeWithCells="1">
                  <from>
                    <xdr:col>28</xdr:col>
                    <xdr:colOff>47625</xdr:colOff>
                    <xdr:row>20</xdr:row>
                    <xdr:rowOff>19050</xdr:rowOff>
                  </from>
                  <to>
                    <xdr:col>31</xdr:col>
                    <xdr:colOff>152400</xdr:colOff>
                    <xdr:row>20</xdr:row>
                    <xdr:rowOff>276225</xdr:rowOff>
                  </to>
                </anchor>
              </controlPr>
            </control>
          </mc:Choice>
        </mc:AlternateContent>
        <mc:AlternateContent xmlns:mc="http://schemas.openxmlformats.org/markup-compatibility/2006">
          <mc:Choice Requires="x14">
            <control shapeId="26668" r:id="rId50" name="Check Box 44">
              <controlPr defaultSize="0" autoFill="0" autoLine="0" autoPict="0">
                <anchor moveWithCells="1" sizeWithCells="1">
                  <from>
                    <xdr:col>28</xdr:col>
                    <xdr:colOff>47625</xdr:colOff>
                    <xdr:row>16</xdr:row>
                    <xdr:rowOff>19050</xdr:rowOff>
                  </from>
                  <to>
                    <xdr:col>31</xdr:col>
                    <xdr:colOff>152400</xdr:colOff>
                    <xdr:row>16</xdr:row>
                    <xdr:rowOff>276225</xdr:rowOff>
                  </to>
                </anchor>
              </controlPr>
            </control>
          </mc:Choice>
        </mc:AlternateContent>
        <mc:AlternateContent xmlns:mc="http://schemas.openxmlformats.org/markup-compatibility/2006">
          <mc:Choice Requires="x14">
            <control shapeId="26669" r:id="rId51" name="Check Box 45">
              <controlPr defaultSize="0" autoFill="0" autoLine="0" autoPict="0">
                <anchor moveWithCells="1" sizeWithCells="1">
                  <from>
                    <xdr:col>16</xdr:col>
                    <xdr:colOff>47625</xdr:colOff>
                    <xdr:row>12</xdr:row>
                    <xdr:rowOff>19050</xdr:rowOff>
                  </from>
                  <to>
                    <xdr:col>19</xdr:col>
                    <xdr:colOff>152400</xdr:colOff>
                    <xdr:row>12</xdr:row>
                    <xdr:rowOff>276225</xdr:rowOff>
                  </to>
                </anchor>
              </controlPr>
            </control>
          </mc:Choice>
        </mc:AlternateContent>
        <mc:AlternateContent xmlns:mc="http://schemas.openxmlformats.org/markup-compatibility/2006">
          <mc:Choice Requires="x14">
            <control shapeId="26670" r:id="rId52" name="Check Box 46">
              <controlPr defaultSize="0" autoFill="0" autoLine="0" autoPict="0">
                <anchor moveWithCells="1" sizeWithCells="1">
                  <from>
                    <xdr:col>16</xdr:col>
                    <xdr:colOff>47625</xdr:colOff>
                    <xdr:row>13</xdr:row>
                    <xdr:rowOff>19050</xdr:rowOff>
                  </from>
                  <to>
                    <xdr:col>19</xdr:col>
                    <xdr:colOff>152400</xdr:colOff>
                    <xdr:row>13</xdr:row>
                    <xdr:rowOff>276225</xdr:rowOff>
                  </to>
                </anchor>
              </controlPr>
            </control>
          </mc:Choice>
        </mc:AlternateContent>
        <mc:AlternateContent xmlns:mc="http://schemas.openxmlformats.org/markup-compatibility/2006">
          <mc:Choice Requires="x14">
            <control shapeId="26671" r:id="rId53" name="Check Box 47">
              <controlPr defaultSize="0" autoFill="0" autoLine="0" autoPict="0">
                <anchor moveWithCells="1" sizeWithCells="1">
                  <from>
                    <xdr:col>16</xdr:col>
                    <xdr:colOff>47625</xdr:colOff>
                    <xdr:row>14</xdr:row>
                    <xdr:rowOff>19050</xdr:rowOff>
                  </from>
                  <to>
                    <xdr:col>19</xdr:col>
                    <xdr:colOff>152400</xdr:colOff>
                    <xdr:row>14</xdr:row>
                    <xdr:rowOff>276225</xdr:rowOff>
                  </to>
                </anchor>
              </controlPr>
            </control>
          </mc:Choice>
        </mc:AlternateContent>
        <mc:AlternateContent xmlns:mc="http://schemas.openxmlformats.org/markup-compatibility/2006">
          <mc:Choice Requires="x14">
            <control shapeId="26672" r:id="rId54" name="Check Box 48">
              <controlPr defaultSize="0" autoFill="0" autoLine="0" autoPict="0">
                <anchor moveWithCells="1" sizeWithCells="1">
                  <from>
                    <xdr:col>16</xdr:col>
                    <xdr:colOff>47625</xdr:colOff>
                    <xdr:row>18</xdr:row>
                    <xdr:rowOff>19050</xdr:rowOff>
                  </from>
                  <to>
                    <xdr:col>19</xdr:col>
                    <xdr:colOff>152400</xdr:colOff>
                    <xdr:row>18</xdr:row>
                    <xdr:rowOff>276225</xdr:rowOff>
                  </to>
                </anchor>
              </controlPr>
            </control>
          </mc:Choice>
        </mc:AlternateContent>
        <mc:AlternateContent xmlns:mc="http://schemas.openxmlformats.org/markup-compatibility/2006">
          <mc:Choice Requires="x14">
            <control shapeId="26673" r:id="rId55" name="Check Box 49">
              <controlPr defaultSize="0" autoFill="0" autoLine="0" autoPict="0">
                <anchor moveWithCells="1" sizeWithCells="1">
                  <from>
                    <xdr:col>16</xdr:col>
                    <xdr:colOff>47625</xdr:colOff>
                    <xdr:row>19</xdr:row>
                    <xdr:rowOff>19050</xdr:rowOff>
                  </from>
                  <to>
                    <xdr:col>19</xdr:col>
                    <xdr:colOff>152400</xdr:colOff>
                    <xdr:row>19</xdr:row>
                    <xdr:rowOff>276225</xdr:rowOff>
                  </to>
                </anchor>
              </controlPr>
            </control>
          </mc:Choice>
        </mc:AlternateContent>
        <mc:AlternateContent xmlns:mc="http://schemas.openxmlformats.org/markup-compatibility/2006">
          <mc:Choice Requires="x14">
            <control shapeId="26674" r:id="rId56" name="Check Box 50">
              <controlPr defaultSize="0" autoFill="0" autoLine="0" autoPict="0">
                <anchor moveWithCells="1" sizeWithCells="1">
                  <from>
                    <xdr:col>16</xdr:col>
                    <xdr:colOff>47625</xdr:colOff>
                    <xdr:row>20</xdr:row>
                    <xdr:rowOff>19050</xdr:rowOff>
                  </from>
                  <to>
                    <xdr:col>19</xdr:col>
                    <xdr:colOff>152400</xdr:colOff>
                    <xdr:row>20</xdr:row>
                    <xdr:rowOff>276225</xdr:rowOff>
                  </to>
                </anchor>
              </controlPr>
            </control>
          </mc:Choice>
        </mc:AlternateContent>
        <mc:AlternateContent xmlns:mc="http://schemas.openxmlformats.org/markup-compatibility/2006">
          <mc:Choice Requires="x14">
            <control shapeId="26675" r:id="rId57" name="Check Box 51">
              <controlPr defaultSize="0" autoFill="0" autoLine="0" autoPict="0">
                <anchor moveWithCells="1" sizeWithCells="1">
                  <from>
                    <xdr:col>32</xdr:col>
                    <xdr:colOff>47625</xdr:colOff>
                    <xdr:row>12</xdr:row>
                    <xdr:rowOff>19050</xdr:rowOff>
                  </from>
                  <to>
                    <xdr:col>35</xdr:col>
                    <xdr:colOff>152400</xdr:colOff>
                    <xdr:row>12</xdr:row>
                    <xdr:rowOff>276225</xdr:rowOff>
                  </to>
                </anchor>
              </controlPr>
            </control>
          </mc:Choice>
        </mc:AlternateContent>
        <mc:AlternateContent xmlns:mc="http://schemas.openxmlformats.org/markup-compatibility/2006">
          <mc:Choice Requires="x14">
            <control shapeId="26676" r:id="rId58" name="Check Box 52">
              <controlPr defaultSize="0" autoFill="0" autoLine="0" autoPict="0">
                <anchor moveWithCells="1" sizeWithCells="1">
                  <from>
                    <xdr:col>32</xdr:col>
                    <xdr:colOff>47625</xdr:colOff>
                    <xdr:row>13</xdr:row>
                    <xdr:rowOff>19050</xdr:rowOff>
                  </from>
                  <to>
                    <xdr:col>35</xdr:col>
                    <xdr:colOff>152400</xdr:colOff>
                    <xdr:row>13</xdr:row>
                    <xdr:rowOff>276225</xdr:rowOff>
                  </to>
                </anchor>
              </controlPr>
            </control>
          </mc:Choice>
        </mc:AlternateContent>
        <mc:AlternateContent xmlns:mc="http://schemas.openxmlformats.org/markup-compatibility/2006">
          <mc:Choice Requires="x14">
            <control shapeId="26677" r:id="rId59" name="Check Box 53">
              <controlPr defaultSize="0" autoFill="0" autoLine="0" autoPict="0">
                <anchor moveWithCells="1" sizeWithCells="1">
                  <from>
                    <xdr:col>32</xdr:col>
                    <xdr:colOff>47625</xdr:colOff>
                    <xdr:row>14</xdr:row>
                    <xdr:rowOff>19050</xdr:rowOff>
                  </from>
                  <to>
                    <xdr:col>35</xdr:col>
                    <xdr:colOff>152400</xdr:colOff>
                    <xdr:row>14</xdr:row>
                    <xdr:rowOff>276225</xdr:rowOff>
                  </to>
                </anchor>
              </controlPr>
            </control>
          </mc:Choice>
        </mc:AlternateContent>
        <mc:AlternateContent xmlns:mc="http://schemas.openxmlformats.org/markup-compatibility/2006">
          <mc:Choice Requires="x14">
            <control shapeId="26678" r:id="rId60" name="Check Box 54">
              <controlPr defaultSize="0" autoFill="0" autoLine="0" autoPict="0">
                <anchor moveWithCells="1" sizeWithCells="1">
                  <from>
                    <xdr:col>32</xdr:col>
                    <xdr:colOff>47625</xdr:colOff>
                    <xdr:row>18</xdr:row>
                    <xdr:rowOff>19050</xdr:rowOff>
                  </from>
                  <to>
                    <xdr:col>35</xdr:col>
                    <xdr:colOff>152400</xdr:colOff>
                    <xdr:row>18</xdr:row>
                    <xdr:rowOff>276225</xdr:rowOff>
                  </to>
                </anchor>
              </controlPr>
            </control>
          </mc:Choice>
        </mc:AlternateContent>
        <mc:AlternateContent xmlns:mc="http://schemas.openxmlformats.org/markup-compatibility/2006">
          <mc:Choice Requires="x14">
            <control shapeId="26679" r:id="rId61" name="Check Box 55">
              <controlPr defaultSize="0" autoFill="0" autoLine="0" autoPict="0">
                <anchor moveWithCells="1" sizeWithCells="1">
                  <from>
                    <xdr:col>32</xdr:col>
                    <xdr:colOff>47625</xdr:colOff>
                    <xdr:row>19</xdr:row>
                    <xdr:rowOff>19050</xdr:rowOff>
                  </from>
                  <to>
                    <xdr:col>35</xdr:col>
                    <xdr:colOff>152400</xdr:colOff>
                    <xdr:row>19</xdr:row>
                    <xdr:rowOff>276225</xdr:rowOff>
                  </to>
                </anchor>
              </controlPr>
            </control>
          </mc:Choice>
        </mc:AlternateContent>
        <mc:AlternateContent xmlns:mc="http://schemas.openxmlformats.org/markup-compatibility/2006">
          <mc:Choice Requires="x14">
            <control shapeId="26680" r:id="rId62" name="Check Box 56">
              <controlPr defaultSize="0" autoFill="0" autoLine="0" autoPict="0">
                <anchor moveWithCells="1" sizeWithCells="1">
                  <from>
                    <xdr:col>32</xdr:col>
                    <xdr:colOff>47625</xdr:colOff>
                    <xdr:row>20</xdr:row>
                    <xdr:rowOff>19050</xdr:rowOff>
                  </from>
                  <to>
                    <xdr:col>35</xdr:col>
                    <xdr:colOff>152400</xdr:colOff>
                    <xdr:row>20</xdr:row>
                    <xdr:rowOff>276225</xdr:rowOff>
                  </to>
                </anchor>
              </controlPr>
            </control>
          </mc:Choice>
        </mc:AlternateContent>
        <mc:AlternateContent xmlns:mc="http://schemas.openxmlformats.org/markup-compatibility/2006">
          <mc:Choice Requires="x14">
            <control shapeId="26681" r:id="rId63" name="Check Box 57">
              <controlPr defaultSize="0" autoFill="0" autoLine="0" autoPict="0">
                <anchor moveWithCells="1" sizeWithCells="1">
                  <from>
                    <xdr:col>32</xdr:col>
                    <xdr:colOff>47625</xdr:colOff>
                    <xdr:row>16</xdr:row>
                    <xdr:rowOff>19050</xdr:rowOff>
                  </from>
                  <to>
                    <xdr:col>35</xdr:col>
                    <xdr:colOff>152400</xdr:colOff>
                    <xdr:row>16</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E3A7C-83E4-4D61-8E99-59AD8DFA25BA}">
  <sheetPr codeName="Sheet3"/>
  <dimension ref="A1:AC56"/>
  <sheetViews>
    <sheetView showGridLines="0" zoomScaleNormal="100" zoomScaleSheetLayoutView="100" workbookViewId="0">
      <selection sqref="A1:V1"/>
    </sheetView>
  </sheetViews>
  <sheetFormatPr defaultColWidth="9.140625" defaultRowHeight="12.75" x14ac:dyDescent="0.2"/>
  <cols>
    <col min="1" max="22" width="4.7109375" customWidth="1"/>
  </cols>
  <sheetData>
    <row r="1" spans="1:29" ht="15" customHeight="1" x14ac:dyDescent="0.2">
      <c r="A1" s="302" t="s">
        <v>631</v>
      </c>
      <c r="B1" s="303"/>
      <c r="C1" s="303"/>
      <c r="D1" s="303"/>
      <c r="E1" s="303"/>
      <c r="F1" s="303"/>
      <c r="G1" s="303"/>
      <c r="H1" s="303"/>
      <c r="I1" s="303"/>
      <c r="J1" s="303"/>
      <c r="K1" s="303"/>
      <c r="L1" s="303"/>
      <c r="M1" s="303"/>
      <c r="N1" s="303"/>
      <c r="O1" s="303"/>
      <c r="P1" s="303"/>
      <c r="Q1" s="303"/>
      <c r="R1" s="303"/>
      <c r="S1" s="303"/>
      <c r="T1" s="303"/>
      <c r="U1" s="303"/>
      <c r="V1" s="304"/>
    </row>
    <row r="2" spans="1:29" ht="15" x14ac:dyDescent="0.25">
      <c r="A2" s="415" t="s">
        <v>27</v>
      </c>
      <c r="B2" s="416"/>
      <c r="C2" s="417"/>
      <c r="D2" s="29"/>
      <c r="E2" s="29"/>
      <c r="F2" s="27"/>
      <c r="G2" s="27"/>
      <c r="H2" s="27"/>
      <c r="I2" s="27"/>
      <c r="J2" s="27"/>
      <c r="K2" s="27"/>
      <c r="L2" s="27"/>
      <c r="M2" s="27"/>
      <c r="N2" s="27"/>
      <c r="O2" s="27"/>
      <c r="P2" s="27"/>
      <c r="Q2" s="27"/>
      <c r="R2" s="420" t="s">
        <v>29</v>
      </c>
      <c r="S2" s="421"/>
      <c r="T2" s="421"/>
      <c r="U2" s="422"/>
      <c r="V2" s="27"/>
    </row>
    <row r="3" spans="1:29" ht="15" customHeight="1" x14ac:dyDescent="0.25">
      <c r="A3" s="30" t="s">
        <v>28</v>
      </c>
      <c r="B3" s="30" t="s">
        <v>36</v>
      </c>
      <c r="C3" s="30" t="s">
        <v>41</v>
      </c>
      <c r="D3" s="27"/>
      <c r="E3" s="418" t="s">
        <v>25</v>
      </c>
      <c r="F3" s="418"/>
      <c r="G3" s="418"/>
      <c r="H3" s="418"/>
      <c r="I3" s="418"/>
      <c r="J3" s="418"/>
      <c r="K3" s="418"/>
      <c r="L3" s="418"/>
      <c r="M3" s="418"/>
      <c r="N3" s="418"/>
      <c r="O3" s="418"/>
      <c r="P3" s="418"/>
      <c r="Q3" s="418"/>
      <c r="R3" s="423" t="s">
        <v>44</v>
      </c>
      <c r="S3" s="424"/>
      <c r="T3" s="424"/>
      <c r="U3" s="425"/>
      <c r="V3" s="27"/>
    </row>
    <row r="4" spans="1:29" ht="15" customHeight="1" x14ac:dyDescent="0.25">
      <c r="A4" s="30" t="s">
        <v>37</v>
      </c>
      <c r="B4" s="30" t="s">
        <v>42</v>
      </c>
      <c r="C4" s="30" t="s">
        <v>38</v>
      </c>
      <c r="D4" s="27"/>
      <c r="E4" s="419" t="s">
        <v>30</v>
      </c>
      <c r="F4" s="419"/>
      <c r="G4" s="419"/>
      <c r="H4" s="419"/>
      <c r="I4" s="419"/>
      <c r="J4" s="419"/>
      <c r="K4" s="419"/>
      <c r="L4" s="419"/>
      <c r="M4" s="419"/>
      <c r="N4" s="419"/>
      <c r="O4" s="419"/>
      <c r="P4" s="419"/>
      <c r="Q4" s="419"/>
      <c r="R4" s="426" t="str">
        <f>'Order Form'!AE4</f>
        <v>CCRC: April 14th</v>
      </c>
      <c r="S4" s="427"/>
      <c r="T4" s="427"/>
      <c r="U4" s="428"/>
      <c r="V4" s="27"/>
    </row>
    <row r="5" spans="1:29" ht="15" customHeight="1" x14ac:dyDescent="0.25">
      <c r="A5" s="405" t="str">
        <f>IF('Order Form'!A5&gt;0,'Order Form'!A5,"")</f>
        <v/>
      </c>
      <c r="B5" s="406"/>
      <c r="C5" s="407"/>
      <c r="D5" s="27"/>
      <c r="E5" s="408" t="s">
        <v>31</v>
      </c>
      <c r="F5" s="408"/>
      <c r="G5" s="408"/>
      <c r="H5" s="408"/>
      <c r="I5" s="408"/>
      <c r="J5" s="408"/>
      <c r="K5" s="408"/>
      <c r="L5" s="408"/>
      <c r="M5" s="408"/>
      <c r="N5" s="408"/>
      <c r="O5" s="408"/>
      <c r="P5" s="408"/>
      <c r="Q5" s="408"/>
      <c r="R5" s="412" t="str">
        <f>'Order Form'!AE5</f>
        <v>NH: May 12th</v>
      </c>
      <c r="S5" s="413"/>
      <c r="T5" s="413"/>
      <c r="U5" s="414"/>
      <c r="V5" s="27"/>
    </row>
    <row r="6" spans="1:29" ht="15" customHeight="1" x14ac:dyDescent="0.25">
      <c r="A6" s="409" t="str">
        <f>IF('Order Form'!A6&gt;0,'Order Form'!A6,"")</f>
        <v/>
      </c>
      <c r="B6" s="410"/>
      <c r="C6" s="411"/>
      <c r="D6" s="27"/>
      <c r="E6" s="27"/>
      <c r="F6" s="27"/>
      <c r="G6" s="27"/>
      <c r="H6" s="27"/>
      <c r="I6" s="27"/>
      <c r="J6" s="27"/>
      <c r="K6" s="27"/>
      <c r="L6" s="27"/>
      <c r="M6" s="27"/>
      <c r="N6" s="27"/>
      <c r="O6" s="27"/>
      <c r="P6" s="27"/>
      <c r="Q6" s="27"/>
      <c r="R6" s="27"/>
      <c r="S6" s="27"/>
      <c r="T6" s="27"/>
      <c r="U6" s="27"/>
      <c r="V6" s="27"/>
    </row>
    <row r="7" spans="1:29" ht="5.0999999999999996" customHeight="1" x14ac:dyDescent="0.25">
      <c r="A7" s="31"/>
      <c r="B7" s="27"/>
      <c r="C7" s="27"/>
      <c r="D7" s="27"/>
      <c r="E7" s="27"/>
      <c r="F7" s="27"/>
      <c r="G7" s="27"/>
      <c r="H7" s="27"/>
      <c r="I7" s="27"/>
      <c r="J7" s="27"/>
      <c r="K7" s="27"/>
      <c r="L7" s="27"/>
      <c r="M7" s="27"/>
      <c r="N7" s="27"/>
      <c r="O7" s="27"/>
      <c r="P7" s="27"/>
      <c r="Q7" s="27"/>
      <c r="R7" s="27"/>
      <c r="S7" s="27"/>
      <c r="T7" s="27"/>
      <c r="U7" s="27"/>
      <c r="V7" s="27"/>
    </row>
    <row r="8" spans="1:29" ht="15" x14ac:dyDescent="0.25">
      <c r="A8" s="32" t="s">
        <v>59</v>
      </c>
      <c r="B8" s="27"/>
      <c r="C8" s="27"/>
      <c r="D8" s="27"/>
      <c r="E8" s="27"/>
      <c r="F8" s="27"/>
      <c r="G8" s="27"/>
      <c r="H8" s="33"/>
      <c r="I8" s="34"/>
      <c r="J8" s="34"/>
      <c r="K8" s="34"/>
      <c r="L8" s="34"/>
      <c r="M8" s="34"/>
      <c r="N8" s="34"/>
      <c r="O8" s="27"/>
      <c r="P8" s="27"/>
      <c r="Q8" s="27"/>
      <c r="R8" s="27"/>
      <c r="S8" s="27"/>
      <c r="T8" s="27"/>
      <c r="U8" s="27"/>
      <c r="V8" s="27"/>
    </row>
    <row r="9" spans="1:29" ht="24" customHeight="1" x14ac:dyDescent="0.25">
      <c r="A9" s="352" t="s">
        <v>60</v>
      </c>
      <c r="B9" s="392"/>
      <c r="C9" s="392"/>
      <c r="D9" s="397"/>
      <c r="E9" s="397"/>
      <c r="F9" s="397"/>
      <c r="G9" s="397"/>
      <c r="H9" s="397"/>
      <c r="I9" s="397"/>
      <c r="J9" s="397"/>
      <c r="K9" s="397"/>
      <c r="L9" s="397"/>
      <c r="M9" s="397"/>
      <c r="N9" s="397"/>
      <c r="O9" s="397"/>
      <c r="P9" s="397"/>
      <c r="Q9" s="397"/>
      <c r="R9" s="397"/>
      <c r="S9" s="397"/>
      <c r="T9" s="397"/>
      <c r="U9" s="397"/>
      <c r="V9" s="27"/>
    </row>
    <row r="10" spans="1:29" ht="24" customHeight="1" x14ac:dyDescent="0.25">
      <c r="A10" s="352" t="s">
        <v>61</v>
      </c>
      <c r="B10" s="392"/>
      <c r="C10" s="392"/>
      <c r="D10" s="397"/>
      <c r="E10" s="398"/>
      <c r="F10" s="398"/>
      <c r="G10" s="398"/>
      <c r="H10" s="398"/>
      <c r="I10" s="398"/>
      <c r="J10" s="398"/>
      <c r="K10" s="398"/>
      <c r="L10" s="398"/>
      <c r="M10" s="398"/>
      <c r="N10" s="398"/>
      <c r="O10" s="398"/>
      <c r="P10" s="402" t="s">
        <v>62</v>
      </c>
      <c r="Q10" s="402"/>
      <c r="R10" s="399"/>
      <c r="S10" s="399"/>
      <c r="T10" s="399"/>
      <c r="U10" s="399"/>
      <c r="V10" s="27"/>
    </row>
    <row r="11" spans="1:29" ht="24" customHeight="1" x14ac:dyDescent="0.25">
      <c r="A11" s="352" t="s">
        <v>32</v>
      </c>
      <c r="B11" s="392"/>
      <c r="C11" s="392"/>
      <c r="D11" s="397"/>
      <c r="E11" s="397"/>
      <c r="F11" s="397"/>
      <c r="G11" s="397"/>
      <c r="H11" s="397"/>
      <c r="I11" s="397"/>
      <c r="J11" s="397"/>
      <c r="K11" s="397"/>
      <c r="L11" s="397"/>
      <c r="M11" s="397"/>
      <c r="N11" s="397"/>
      <c r="O11" s="397"/>
      <c r="P11" s="397"/>
      <c r="Q11" s="397"/>
      <c r="R11" s="397"/>
      <c r="S11" s="397"/>
      <c r="T11" s="397"/>
      <c r="U11" s="397"/>
      <c r="V11" s="27"/>
    </row>
    <row r="12" spans="1:29" ht="24" customHeight="1" x14ac:dyDescent="0.25">
      <c r="A12" s="352" t="s">
        <v>63</v>
      </c>
      <c r="B12" s="392"/>
      <c r="C12" s="392"/>
      <c r="D12" s="403"/>
      <c r="E12" s="403"/>
      <c r="F12" s="403"/>
      <c r="G12" s="403"/>
      <c r="H12" s="403"/>
      <c r="I12" s="35" t="s">
        <v>64</v>
      </c>
      <c r="J12" s="393"/>
      <c r="K12" s="394"/>
      <c r="L12" s="395" t="s">
        <v>33</v>
      </c>
      <c r="M12" s="396"/>
      <c r="N12" s="404"/>
      <c r="O12" s="404"/>
      <c r="P12" s="404"/>
      <c r="Q12" s="404"/>
      <c r="R12" s="404"/>
      <c r="S12" s="404"/>
      <c r="T12" s="404"/>
      <c r="U12" s="404"/>
      <c r="V12" s="27"/>
    </row>
    <row r="13" spans="1:29" ht="9.9499999999999993" customHeight="1" x14ac:dyDescent="0.25">
      <c r="A13" s="400"/>
      <c r="B13" s="401"/>
      <c r="C13" s="401"/>
      <c r="D13" s="401"/>
      <c r="E13" s="401"/>
      <c r="F13" s="401"/>
      <c r="G13" s="401"/>
      <c r="H13" s="401"/>
      <c r="I13" s="401"/>
      <c r="J13" s="401"/>
      <c r="K13" s="401"/>
      <c r="L13" s="401"/>
      <c r="M13" s="401"/>
      <c r="N13" s="401"/>
      <c r="O13" s="401"/>
      <c r="P13" s="401"/>
      <c r="Q13" s="401"/>
      <c r="R13" s="401"/>
      <c r="S13" s="401"/>
      <c r="T13" s="401"/>
      <c r="U13" s="36"/>
      <c r="V13" s="27"/>
    </row>
    <row r="14" spans="1:29" ht="5.0999999999999996" customHeight="1" x14ac:dyDescent="0.25">
      <c r="A14" s="37"/>
      <c r="B14" s="37"/>
      <c r="C14" s="37"/>
      <c r="D14" s="37"/>
      <c r="E14" s="37"/>
      <c r="F14" s="37"/>
      <c r="G14" s="27"/>
      <c r="H14" s="27"/>
      <c r="I14" s="27"/>
      <c r="J14" s="27"/>
      <c r="K14" s="27"/>
      <c r="L14" s="27"/>
      <c r="M14" s="27"/>
      <c r="N14" s="27"/>
      <c r="O14" s="27"/>
      <c r="P14" s="27"/>
      <c r="Q14" s="27"/>
      <c r="R14" s="27"/>
      <c r="S14" s="27"/>
      <c r="T14" s="27"/>
      <c r="U14" s="27"/>
      <c r="V14" s="27"/>
    </row>
    <row r="15" spans="1:29" s="215" customFormat="1" ht="15" x14ac:dyDescent="0.2">
      <c r="A15" s="389" t="s">
        <v>65</v>
      </c>
      <c r="B15" s="390"/>
      <c r="C15" s="390"/>
      <c r="D15" s="390"/>
      <c r="E15" s="390"/>
      <c r="F15" s="390"/>
      <c r="G15" s="390"/>
      <c r="H15" s="390"/>
      <c r="I15" s="390"/>
      <c r="J15" s="390"/>
      <c r="K15" s="390"/>
      <c r="L15" s="390"/>
      <c r="M15" s="48"/>
      <c r="N15" s="41" t="s">
        <v>66</v>
      </c>
      <c r="O15" s="48"/>
      <c r="P15" s="214" t="s">
        <v>67</v>
      </c>
      <c r="Q15" s="48"/>
      <c r="R15" s="48"/>
      <c r="S15" s="47"/>
      <c r="T15" s="48"/>
      <c r="U15" s="48"/>
      <c r="V15" s="48"/>
      <c r="W15"/>
      <c r="X15"/>
      <c r="Y15"/>
      <c r="Z15"/>
      <c r="AA15"/>
      <c r="AB15"/>
      <c r="AC15"/>
    </row>
    <row r="16" spans="1:29" ht="15" customHeight="1" x14ac:dyDescent="0.2">
      <c r="A16" s="391" t="s">
        <v>68</v>
      </c>
      <c r="B16" s="391"/>
      <c r="C16" s="391"/>
      <c r="D16" s="391"/>
      <c r="E16" s="391"/>
      <c r="F16" s="391"/>
      <c r="G16" s="391"/>
      <c r="H16" s="391"/>
      <c r="I16" s="391"/>
      <c r="J16" s="391"/>
      <c r="K16" s="391"/>
      <c r="L16" s="391"/>
      <c r="M16" s="391"/>
      <c r="N16" s="391"/>
      <c r="O16" s="391"/>
      <c r="P16" s="391"/>
      <c r="Q16" s="391"/>
      <c r="R16" s="391"/>
      <c r="S16" s="391"/>
      <c r="T16" s="391"/>
      <c r="U16" s="391"/>
      <c r="V16" s="41"/>
    </row>
    <row r="17" spans="1:29" ht="18.75" customHeight="1" x14ac:dyDescent="0.2">
      <c r="A17" s="45" t="s">
        <v>387</v>
      </c>
      <c r="B17" s="46"/>
      <c r="C17" s="47"/>
      <c r="D17" s="48"/>
      <c r="E17" s="48"/>
      <c r="F17" s="47"/>
      <c r="G17" s="41" t="s">
        <v>388</v>
      </c>
      <c r="H17" s="47"/>
      <c r="I17" s="48"/>
      <c r="J17" s="41" t="s">
        <v>389</v>
      </c>
      <c r="K17" s="48"/>
      <c r="L17" s="47"/>
      <c r="M17" s="48"/>
      <c r="N17" s="47"/>
      <c r="O17" s="48"/>
      <c r="P17" s="48"/>
      <c r="Q17" s="48"/>
      <c r="R17" s="48"/>
      <c r="S17" s="48"/>
      <c r="T17" s="48"/>
      <c r="U17" s="48"/>
      <c r="V17" s="48"/>
    </row>
    <row r="18" spans="1:29" ht="18.75" customHeight="1" x14ac:dyDescent="0.2">
      <c r="A18" s="45" t="s">
        <v>390</v>
      </c>
      <c r="B18" s="46"/>
      <c r="C18" s="47"/>
      <c r="D18" s="48"/>
      <c r="E18" s="48"/>
      <c r="F18" s="47"/>
      <c r="G18" s="49" t="s">
        <v>70</v>
      </c>
      <c r="H18" s="47"/>
      <c r="I18" s="48"/>
      <c r="J18" s="41" t="s">
        <v>391</v>
      </c>
      <c r="K18" s="48"/>
      <c r="L18" s="47"/>
      <c r="M18" s="48"/>
      <c r="N18" s="47"/>
      <c r="O18" s="48"/>
      <c r="P18" s="48"/>
      <c r="Q18" s="48"/>
      <c r="R18" s="48"/>
      <c r="S18" s="48"/>
      <c r="T18" s="48"/>
      <c r="U18" s="48"/>
      <c r="V18" s="48"/>
    </row>
    <row r="19" spans="1:29" ht="15" customHeight="1" x14ac:dyDescent="0.2">
      <c r="A19" s="429" t="s">
        <v>569</v>
      </c>
      <c r="B19" s="430"/>
      <c r="C19" s="430"/>
      <c r="D19" s="430"/>
      <c r="E19" s="430"/>
      <c r="F19" s="430"/>
      <c r="G19" s="430"/>
      <c r="H19" s="430"/>
      <c r="I19" s="430"/>
      <c r="J19" s="430"/>
      <c r="K19" s="430"/>
      <c r="L19" s="430"/>
      <c r="M19" s="430"/>
      <c r="N19" s="430"/>
      <c r="O19" s="430"/>
      <c r="P19" s="430"/>
      <c r="Q19" s="430"/>
      <c r="R19" s="430"/>
      <c r="S19" s="430"/>
      <c r="T19" s="430"/>
      <c r="U19" s="430"/>
      <c r="V19" s="431"/>
    </row>
    <row r="20" spans="1:29" ht="15" customHeight="1" x14ac:dyDescent="0.2">
      <c r="A20" s="432" t="s">
        <v>418</v>
      </c>
      <c r="B20" s="432"/>
      <c r="C20" s="432"/>
      <c r="D20" s="432"/>
      <c r="E20" s="432"/>
      <c r="F20" s="432"/>
      <c r="G20" s="432"/>
      <c r="H20" s="432"/>
      <c r="I20" s="432"/>
      <c r="J20" s="432"/>
      <c r="K20" s="432"/>
      <c r="L20" s="432"/>
      <c r="M20" s="432"/>
      <c r="N20" s="432"/>
      <c r="O20" s="432"/>
      <c r="P20" s="432"/>
      <c r="Q20" s="432"/>
      <c r="R20" s="432"/>
      <c r="S20" s="432"/>
      <c r="T20" s="432"/>
      <c r="U20" s="432"/>
      <c r="V20" s="432"/>
    </row>
    <row r="21" spans="1:29" ht="15" customHeight="1" x14ac:dyDescent="0.25">
      <c r="A21" s="27"/>
      <c r="B21" s="40" t="s">
        <v>416</v>
      </c>
      <c r="C21" s="27"/>
      <c r="D21" s="27"/>
      <c r="E21" s="40"/>
      <c r="F21" s="27"/>
      <c r="G21" s="43"/>
      <c r="H21" s="433"/>
      <c r="I21" s="433"/>
      <c r="J21" s="433"/>
      <c r="K21" s="27"/>
      <c r="L21" s="27"/>
      <c r="M21" s="27"/>
      <c r="N21" s="27"/>
      <c r="O21" s="27"/>
      <c r="P21" s="27"/>
      <c r="Q21" s="27"/>
      <c r="R21" s="27"/>
      <c r="S21" s="27"/>
      <c r="T21" s="27"/>
      <c r="U21" s="27"/>
      <c r="V21" s="27"/>
    </row>
    <row r="22" spans="1:29" ht="15" customHeight="1" x14ac:dyDescent="0.25">
      <c r="A22" s="27"/>
      <c r="B22" s="40" t="s">
        <v>417</v>
      </c>
      <c r="C22" s="27"/>
      <c r="D22" s="27"/>
      <c r="E22" s="40"/>
      <c r="F22" s="27"/>
      <c r="G22" s="43"/>
      <c r="H22" s="433"/>
      <c r="I22" s="433"/>
      <c r="J22" s="433"/>
      <c r="K22" s="27"/>
      <c r="L22" s="27"/>
      <c r="M22" s="27"/>
      <c r="N22" s="27"/>
      <c r="O22" s="27"/>
      <c r="P22" s="27"/>
      <c r="Q22" s="27"/>
      <c r="R22" s="27"/>
      <c r="S22" s="27"/>
      <c r="T22" s="27"/>
      <c r="U22" s="27"/>
      <c r="V22" s="27"/>
    </row>
    <row r="23" spans="1:29" ht="5.0999999999999996" customHeight="1" x14ac:dyDescent="0.25">
      <c r="A23" s="42"/>
      <c r="B23" s="50"/>
      <c r="C23" s="40"/>
      <c r="D23" s="27"/>
      <c r="E23" s="40"/>
      <c r="F23" s="40"/>
      <c r="G23" s="40"/>
      <c r="H23" s="27"/>
      <c r="I23" s="40"/>
      <c r="J23" s="40"/>
      <c r="K23" s="40"/>
      <c r="L23" s="27"/>
      <c r="M23" s="27"/>
      <c r="N23" s="40"/>
      <c r="O23" s="27"/>
      <c r="P23" s="27"/>
      <c r="Q23" s="27"/>
      <c r="R23" s="27"/>
      <c r="S23" s="27"/>
      <c r="T23" s="27"/>
      <c r="U23" s="27"/>
      <c r="V23" s="27"/>
    </row>
    <row r="24" spans="1:29" ht="15" customHeight="1" x14ac:dyDescent="0.2">
      <c r="A24" s="432" t="s">
        <v>585</v>
      </c>
      <c r="B24" s="432"/>
      <c r="C24" s="432"/>
      <c r="D24" s="432"/>
      <c r="E24" s="432"/>
      <c r="F24" s="432"/>
      <c r="G24" s="432"/>
      <c r="H24" s="432"/>
      <c r="I24" s="432"/>
      <c r="J24" s="432"/>
      <c r="K24" s="432"/>
      <c r="L24" s="432"/>
      <c r="M24" s="432"/>
      <c r="N24" s="432"/>
      <c r="O24" s="432"/>
      <c r="P24" s="432"/>
      <c r="Q24" s="432"/>
      <c r="R24" s="432"/>
      <c r="S24" s="432"/>
      <c r="T24" s="432"/>
      <c r="U24" s="432"/>
      <c r="V24" s="432"/>
    </row>
    <row r="25" spans="1:29" ht="15" customHeight="1" x14ac:dyDescent="0.25">
      <c r="A25" s="27"/>
      <c r="B25" s="40" t="s">
        <v>392</v>
      </c>
      <c r="C25" s="27"/>
      <c r="D25" s="27"/>
      <c r="E25" s="40"/>
      <c r="F25" s="27"/>
      <c r="G25" s="43"/>
      <c r="H25" s="434"/>
      <c r="I25" s="434"/>
      <c r="J25" s="434"/>
      <c r="K25" s="27"/>
      <c r="L25" s="40" t="s">
        <v>394</v>
      </c>
      <c r="M25" s="40"/>
      <c r="N25" s="27"/>
      <c r="O25" s="27"/>
      <c r="P25" s="44"/>
      <c r="Q25" s="28"/>
      <c r="R25" s="434"/>
      <c r="S25" s="434"/>
      <c r="T25" s="434"/>
      <c r="U25" s="28"/>
      <c r="V25" s="27"/>
    </row>
    <row r="26" spans="1:29" ht="15" customHeight="1" x14ac:dyDescent="0.25">
      <c r="A26" s="27"/>
      <c r="B26" s="40" t="s">
        <v>393</v>
      </c>
      <c r="C26" s="27"/>
      <c r="D26" s="27"/>
      <c r="E26" s="40"/>
      <c r="F26" s="27"/>
      <c r="G26" s="43"/>
      <c r="H26" s="434"/>
      <c r="I26" s="434"/>
      <c r="J26" s="434"/>
      <c r="K26" s="27"/>
      <c r="L26" s="40" t="s">
        <v>395</v>
      </c>
      <c r="M26" s="40"/>
      <c r="N26" s="27"/>
      <c r="O26" s="27"/>
      <c r="P26" s="44"/>
      <c r="Q26" s="28"/>
      <c r="R26" s="434"/>
      <c r="S26" s="434"/>
      <c r="T26" s="434"/>
      <c r="U26" s="28"/>
      <c r="V26" s="27"/>
    </row>
    <row r="27" spans="1:29" ht="5.0999999999999996" customHeight="1" x14ac:dyDescent="0.25">
      <c r="A27" s="42"/>
      <c r="B27" s="50"/>
      <c r="C27" s="40"/>
      <c r="D27" s="27"/>
      <c r="E27" s="40"/>
      <c r="F27" s="40"/>
      <c r="G27" s="40"/>
      <c r="H27" s="27"/>
      <c r="I27" s="40"/>
      <c r="J27" s="40"/>
      <c r="K27" s="40"/>
      <c r="L27" s="27"/>
      <c r="M27" s="27"/>
      <c r="N27" s="40"/>
      <c r="O27" s="27"/>
      <c r="P27" s="27"/>
      <c r="Q27" s="27"/>
      <c r="R27" s="27"/>
      <c r="S27" s="27"/>
      <c r="T27" s="27"/>
      <c r="U27" s="27"/>
      <c r="V27" s="27"/>
    </row>
    <row r="28" spans="1:29" ht="15" customHeight="1" x14ac:dyDescent="0.2">
      <c r="A28" s="432" t="s">
        <v>586</v>
      </c>
      <c r="B28" s="432"/>
      <c r="C28" s="432"/>
      <c r="D28" s="432"/>
      <c r="E28" s="432"/>
      <c r="F28" s="432"/>
      <c r="G28" s="432"/>
      <c r="H28" s="432"/>
      <c r="I28" s="432"/>
      <c r="J28" s="432"/>
      <c r="K28" s="432"/>
      <c r="L28" s="432"/>
      <c r="M28" s="432"/>
      <c r="N28" s="432"/>
      <c r="O28" s="432"/>
      <c r="P28" s="432"/>
      <c r="Q28" s="432"/>
      <c r="R28" s="432"/>
      <c r="S28" s="432"/>
      <c r="T28" s="432"/>
      <c r="U28" s="432"/>
      <c r="V28" s="432"/>
    </row>
    <row r="29" spans="1:29" s="215" customFormat="1" ht="15" x14ac:dyDescent="0.25">
      <c r="A29" s="48"/>
      <c r="B29" s="41" t="s">
        <v>71</v>
      </c>
      <c r="C29" s="48"/>
      <c r="D29" s="48"/>
      <c r="E29" s="48"/>
      <c r="F29" s="47"/>
      <c r="G29" s="48"/>
      <c r="H29" s="27"/>
      <c r="I29" s="41" t="s">
        <v>72</v>
      </c>
      <c r="J29" s="27"/>
      <c r="K29" s="27"/>
      <c r="L29" s="48"/>
      <c r="M29" s="27"/>
      <c r="N29" s="41" t="s">
        <v>73</v>
      </c>
      <c r="O29" s="90"/>
      <c r="P29" s="41"/>
      <c r="Q29" s="41"/>
      <c r="R29" s="27"/>
      <c r="S29" s="41" t="s">
        <v>74</v>
      </c>
      <c r="T29" s="27"/>
      <c r="U29" s="27"/>
      <c r="V29" s="48"/>
      <c r="W29"/>
      <c r="X29"/>
      <c r="Y29"/>
      <c r="Z29"/>
      <c r="AA29"/>
      <c r="AB29"/>
      <c r="AC29"/>
    </row>
    <row r="30" spans="1:29" s="215" customFormat="1" ht="15" x14ac:dyDescent="0.25">
      <c r="A30" s="48"/>
      <c r="B30" s="41" t="s">
        <v>75</v>
      </c>
      <c r="C30" s="48"/>
      <c r="D30" s="48"/>
      <c r="E30" s="48"/>
      <c r="F30" s="47"/>
      <c r="G30" s="48"/>
      <c r="H30" s="27"/>
      <c r="I30" s="41" t="s">
        <v>76</v>
      </c>
      <c r="J30" s="27"/>
      <c r="K30" s="27"/>
      <c r="L30" s="48"/>
      <c r="M30" s="27"/>
      <c r="N30" s="41" t="s">
        <v>77</v>
      </c>
      <c r="O30" s="90"/>
      <c r="P30" s="90"/>
      <c r="Q30" s="90"/>
      <c r="R30" s="27"/>
      <c r="S30" s="41"/>
      <c r="T30" s="27"/>
      <c r="U30" s="27"/>
      <c r="V30" s="48"/>
      <c r="W30"/>
      <c r="X30"/>
      <c r="Y30"/>
      <c r="Z30"/>
      <c r="AA30"/>
      <c r="AB30"/>
      <c r="AC30"/>
    </row>
    <row r="31" spans="1:29" s="215" customFormat="1" ht="15" x14ac:dyDescent="0.25">
      <c r="A31" s="48"/>
      <c r="B31" s="41" t="s">
        <v>78</v>
      </c>
      <c r="C31" s="48"/>
      <c r="D31" s="48"/>
      <c r="E31" s="47"/>
      <c r="F31" s="48"/>
      <c r="G31" s="48"/>
      <c r="H31" s="27"/>
      <c r="I31" s="41" t="s">
        <v>79</v>
      </c>
      <c r="J31" s="27"/>
      <c r="K31" s="27"/>
      <c r="L31" s="48"/>
      <c r="M31" s="27"/>
      <c r="N31" s="41" t="s">
        <v>80</v>
      </c>
      <c r="O31" s="90"/>
      <c r="P31" s="90"/>
      <c r="Q31" s="41"/>
      <c r="R31" s="27"/>
      <c r="S31" s="41" t="s">
        <v>81</v>
      </c>
      <c r="T31" s="27"/>
      <c r="U31" s="27"/>
      <c r="V31" s="48"/>
      <c r="W31"/>
      <c r="X31"/>
      <c r="Y31"/>
      <c r="Z31"/>
      <c r="AA31"/>
      <c r="AB31"/>
      <c r="AC31"/>
    </row>
    <row r="32" spans="1:29" ht="5.0999999999999996" customHeight="1" x14ac:dyDescent="0.25">
      <c r="A32" s="42"/>
      <c r="B32" s="50"/>
      <c r="C32" s="40"/>
      <c r="D32" s="27"/>
      <c r="E32" s="40"/>
      <c r="F32" s="40"/>
      <c r="G32" s="40"/>
      <c r="H32" s="27"/>
      <c r="I32" s="40"/>
      <c r="J32" s="40"/>
      <c r="K32" s="40"/>
      <c r="L32" s="27"/>
      <c r="M32" s="27"/>
      <c r="N32" s="40"/>
      <c r="O32" s="27"/>
      <c r="P32" s="27"/>
      <c r="Q32" s="27"/>
      <c r="R32" s="27"/>
      <c r="S32" s="27"/>
      <c r="T32" s="27"/>
      <c r="U32" s="27"/>
      <c r="V32" s="27"/>
    </row>
    <row r="33" spans="1:22" ht="15" customHeight="1" x14ac:dyDescent="0.2">
      <c r="A33" s="432" t="s">
        <v>587</v>
      </c>
      <c r="B33" s="432"/>
      <c r="C33" s="432"/>
      <c r="D33" s="432"/>
      <c r="E33" s="432"/>
      <c r="F33" s="432"/>
      <c r="G33" s="432"/>
      <c r="H33" s="432"/>
      <c r="I33" s="432"/>
      <c r="J33" s="432"/>
      <c r="K33" s="432"/>
      <c r="L33" s="432"/>
      <c r="M33" s="432"/>
      <c r="N33" s="432"/>
      <c r="O33" s="432"/>
      <c r="P33" s="432"/>
      <c r="Q33" s="432"/>
      <c r="R33" s="432"/>
      <c r="S33" s="432"/>
      <c r="T33" s="432"/>
      <c r="U33" s="432"/>
      <c r="V33" s="432"/>
    </row>
    <row r="34" spans="1:22" ht="15" x14ac:dyDescent="0.25">
      <c r="A34" s="42"/>
      <c r="B34" s="27"/>
      <c r="C34" s="27"/>
      <c r="D34" s="38" t="s">
        <v>415</v>
      </c>
      <c r="E34" s="27"/>
      <c r="F34" s="27"/>
      <c r="G34" s="27"/>
      <c r="H34" s="27"/>
      <c r="I34" s="38" t="s">
        <v>397</v>
      </c>
      <c r="J34" s="27"/>
      <c r="K34" s="27"/>
      <c r="L34" s="27"/>
      <c r="M34" s="27"/>
      <c r="N34" s="38" t="s">
        <v>400</v>
      </c>
      <c r="O34" s="27"/>
      <c r="P34" s="27"/>
      <c r="Q34" s="27"/>
      <c r="R34" s="27"/>
      <c r="S34" s="39" t="s">
        <v>403</v>
      </c>
      <c r="T34" s="27"/>
      <c r="U34" s="27"/>
      <c r="V34" s="27"/>
    </row>
    <row r="35" spans="1:22" ht="15" x14ac:dyDescent="0.25">
      <c r="A35" s="42"/>
      <c r="B35" s="27"/>
      <c r="C35" s="27"/>
      <c r="D35" s="38" t="s">
        <v>396</v>
      </c>
      <c r="E35" s="27"/>
      <c r="F35" s="27"/>
      <c r="G35" s="27"/>
      <c r="H35" s="27"/>
      <c r="I35" s="38" t="s">
        <v>398</v>
      </c>
      <c r="J35" s="27"/>
      <c r="K35" s="27"/>
      <c r="L35" s="27"/>
      <c r="M35" s="27"/>
      <c r="N35" s="38" t="s">
        <v>401</v>
      </c>
      <c r="O35" s="27"/>
      <c r="P35" s="27"/>
      <c r="Q35" s="27"/>
      <c r="R35" s="27"/>
      <c r="S35" s="40"/>
      <c r="T35" s="27"/>
      <c r="U35" s="27"/>
      <c r="V35" s="27"/>
    </row>
    <row r="36" spans="1:22" ht="15" x14ac:dyDescent="0.25">
      <c r="A36" s="27"/>
      <c r="B36" s="27"/>
      <c r="C36" s="27"/>
      <c r="D36" s="38" t="s">
        <v>389</v>
      </c>
      <c r="E36" s="27"/>
      <c r="F36" s="27"/>
      <c r="G36" s="27"/>
      <c r="H36" s="27"/>
      <c r="I36" s="38" t="s">
        <v>399</v>
      </c>
      <c r="J36" s="27"/>
      <c r="K36" s="27"/>
      <c r="L36" s="27"/>
      <c r="M36" s="27"/>
      <c r="N36" s="38" t="s">
        <v>402</v>
      </c>
      <c r="O36" s="27"/>
      <c r="P36" s="27"/>
      <c r="Q36" s="27"/>
      <c r="R36" s="27"/>
      <c r="S36" s="27"/>
      <c r="T36" s="27"/>
      <c r="U36" s="27"/>
      <c r="V36" s="27"/>
    </row>
    <row r="37" spans="1:22" ht="5.0999999999999996" customHeight="1" x14ac:dyDescent="0.25">
      <c r="A37" s="42"/>
      <c r="B37" s="50"/>
      <c r="C37" s="40"/>
      <c r="D37" s="27"/>
      <c r="E37" s="40"/>
      <c r="F37" s="40"/>
      <c r="G37" s="27"/>
      <c r="H37" s="40"/>
      <c r="I37" s="27"/>
      <c r="J37" s="40"/>
      <c r="K37" s="40"/>
      <c r="L37" s="40"/>
      <c r="M37" s="27"/>
      <c r="N37" s="27"/>
      <c r="O37" s="40"/>
      <c r="P37" s="27"/>
      <c r="Q37" s="27"/>
      <c r="R37" s="27"/>
      <c r="S37" s="27"/>
      <c r="T37" s="27"/>
      <c r="U37" s="27"/>
      <c r="V37" s="27"/>
    </row>
    <row r="38" spans="1:22" ht="15" customHeight="1" x14ac:dyDescent="0.2">
      <c r="A38" s="432" t="s">
        <v>82</v>
      </c>
      <c r="B38" s="432"/>
      <c r="C38" s="432"/>
      <c r="D38" s="432"/>
      <c r="E38" s="432"/>
      <c r="F38" s="432"/>
      <c r="G38" s="432"/>
      <c r="H38" s="432"/>
      <c r="I38" s="432"/>
      <c r="J38" s="432"/>
      <c r="K38" s="432"/>
      <c r="L38" s="432"/>
      <c r="M38" s="432"/>
      <c r="N38" s="432"/>
      <c r="O38" s="432"/>
      <c r="P38" s="432"/>
      <c r="Q38" s="432"/>
      <c r="R38" s="432"/>
      <c r="S38" s="432"/>
      <c r="T38" s="432"/>
      <c r="U38" s="432"/>
      <c r="V38" s="432"/>
    </row>
    <row r="39" spans="1:22" ht="17.649999999999999" customHeight="1" x14ac:dyDescent="0.25">
      <c r="A39" s="27"/>
      <c r="B39" s="27"/>
      <c r="C39" s="27"/>
      <c r="D39" s="38" t="s">
        <v>404</v>
      </c>
      <c r="E39" s="27"/>
      <c r="F39" s="27"/>
      <c r="G39" s="27"/>
      <c r="H39" s="27"/>
      <c r="I39" s="39" t="s">
        <v>89</v>
      </c>
      <c r="J39" s="27"/>
      <c r="K39" s="40"/>
      <c r="L39" s="40"/>
      <c r="M39" s="27"/>
      <c r="N39" s="39" t="s">
        <v>83</v>
      </c>
      <c r="O39" s="27"/>
      <c r="P39" s="27"/>
      <c r="Q39" s="40"/>
      <c r="R39" s="27"/>
      <c r="S39" s="39" t="s">
        <v>91</v>
      </c>
      <c r="T39" s="27"/>
      <c r="U39" s="27"/>
      <c r="V39" s="27"/>
    </row>
    <row r="40" spans="1:22" ht="17.649999999999999" customHeight="1" x14ac:dyDescent="0.25">
      <c r="A40" s="27"/>
      <c r="B40" s="27"/>
      <c r="C40" s="27"/>
      <c r="D40" s="38" t="s">
        <v>85</v>
      </c>
      <c r="E40" s="27"/>
      <c r="F40" s="27"/>
      <c r="G40" s="27"/>
      <c r="H40" s="27"/>
      <c r="I40" s="39" t="s">
        <v>92</v>
      </c>
      <c r="J40" s="27"/>
      <c r="K40" s="40"/>
      <c r="L40" s="40"/>
      <c r="M40" s="27"/>
      <c r="N40" s="39" t="s">
        <v>88</v>
      </c>
      <c r="O40" s="27"/>
      <c r="P40" s="27"/>
      <c r="Q40" s="40"/>
      <c r="R40" s="27"/>
      <c r="S40" s="39" t="s">
        <v>412</v>
      </c>
      <c r="T40" s="27"/>
      <c r="U40" s="27"/>
      <c r="V40" s="27"/>
    </row>
    <row r="41" spans="1:22" ht="17.649999999999999" customHeight="1" x14ac:dyDescent="0.25">
      <c r="A41" s="27"/>
      <c r="B41" s="27"/>
      <c r="C41" s="27"/>
      <c r="D41" s="38" t="s">
        <v>95</v>
      </c>
      <c r="E41" s="27"/>
      <c r="F41" s="27"/>
      <c r="G41" s="27"/>
      <c r="H41" s="27"/>
      <c r="I41" s="39" t="s">
        <v>408</v>
      </c>
      <c r="J41" s="27"/>
      <c r="K41" s="40"/>
      <c r="L41" s="40"/>
      <c r="M41" s="27"/>
      <c r="N41" s="39" t="s">
        <v>90</v>
      </c>
      <c r="O41" s="27"/>
      <c r="P41" s="27"/>
      <c r="Q41" s="40"/>
      <c r="R41" s="27"/>
      <c r="S41" s="39" t="s">
        <v>413</v>
      </c>
      <c r="T41" s="27"/>
      <c r="U41" s="27"/>
      <c r="V41" s="27"/>
    </row>
    <row r="42" spans="1:22" ht="17.649999999999999" customHeight="1" x14ac:dyDescent="0.25">
      <c r="A42" s="27"/>
      <c r="B42" s="27"/>
      <c r="C42" s="27"/>
      <c r="D42" s="38" t="s">
        <v>405</v>
      </c>
      <c r="E42" s="27"/>
      <c r="F42" s="27"/>
      <c r="G42" s="27"/>
      <c r="H42" s="27"/>
      <c r="I42" s="39" t="s">
        <v>409</v>
      </c>
      <c r="J42" s="27"/>
      <c r="K42" s="40"/>
      <c r="L42" s="40"/>
      <c r="M42" s="27"/>
      <c r="N42" s="39" t="s">
        <v>93</v>
      </c>
      <c r="O42" s="27"/>
      <c r="P42" s="27"/>
      <c r="Q42" s="40"/>
      <c r="R42" s="27"/>
      <c r="S42" s="39" t="s">
        <v>84</v>
      </c>
      <c r="T42" s="27"/>
      <c r="U42" s="27"/>
      <c r="V42" s="27"/>
    </row>
    <row r="43" spans="1:22" ht="17.649999999999999" customHeight="1" x14ac:dyDescent="0.25">
      <c r="A43" s="27"/>
      <c r="B43" s="27"/>
      <c r="C43" s="27"/>
      <c r="D43" s="38" t="s">
        <v>406</v>
      </c>
      <c r="E43" s="27"/>
      <c r="F43" s="27"/>
      <c r="G43" s="27"/>
      <c r="H43" s="27"/>
      <c r="I43" s="39" t="s">
        <v>86</v>
      </c>
      <c r="J43" s="27"/>
      <c r="K43" s="40"/>
      <c r="L43" s="40"/>
      <c r="M43" s="27"/>
      <c r="N43" s="39" t="s">
        <v>410</v>
      </c>
      <c r="O43" s="27"/>
      <c r="P43" s="27"/>
      <c r="Q43" s="40"/>
      <c r="R43" s="27"/>
      <c r="S43" s="39" t="s">
        <v>414</v>
      </c>
      <c r="T43" s="27"/>
      <c r="U43" s="27"/>
      <c r="V43" s="27"/>
    </row>
    <row r="44" spans="1:22" ht="17.649999999999999" customHeight="1" x14ac:dyDescent="0.25">
      <c r="A44" s="27"/>
      <c r="B44" s="27"/>
      <c r="C44" s="27"/>
      <c r="D44" s="38" t="s">
        <v>407</v>
      </c>
      <c r="E44" s="27"/>
      <c r="F44" s="27"/>
      <c r="G44" s="27"/>
      <c r="H44" s="27"/>
      <c r="I44" s="39" t="s">
        <v>87</v>
      </c>
      <c r="J44" s="27"/>
      <c r="K44" s="40"/>
      <c r="L44" s="40"/>
      <c r="M44" s="27"/>
      <c r="N44" s="39" t="s">
        <v>411</v>
      </c>
      <c r="O44" s="27"/>
      <c r="P44" s="27"/>
      <c r="Q44" s="40"/>
      <c r="R44" s="27"/>
      <c r="S44" s="39"/>
      <c r="T44" s="27"/>
      <c r="U44" s="27"/>
      <c r="V44" s="27"/>
    </row>
    <row r="45" spans="1:22" ht="5.0999999999999996" customHeight="1" x14ac:dyDescent="0.25">
      <c r="A45" s="42"/>
      <c r="B45" s="50"/>
      <c r="C45" s="40"/>
      <c r="D45" s="27"/>
      <c r="E45" s="40"/>
      <c r="F45" s="40"/>
      <c r="G45" s="40"/>
      <c r="H45" s="27"/>
      <c r="I45" s="40"/>
      <c r="J45" s="40"/>
      <c r="K45" s="40"/>
      <c r="L45" s="27"/>
      <c r="M45" s="27"/>
      <c r="N45" s="40"/>
      <c r="O45" s="27"/>
      <c r="P45" s="27"/>
      <c r="Q45" s="27"/>
      <c r="R45" s="27"/>
      <c r="S45" s="27"/>
      <c r="T45" s="27"/>
      <c r="U45" s="27"/>
      <c r="V45" s="27"/>
    </row>
    <row r="46" spans="1:22" ht="15" customHeight="1" x14ac:dyDescent="0.2">
      <c r="A46" s="432" t="s">
        <v>94</v>
      </c>
      <c r="B46" s="432"/>
      <c r="C46" s="432"/>
      <c r="D46" s="432"/>
      <c r="E46" s="432"/>
      <c r="F46" s="432"/>
      <c r="G46" s="432"/>
      <c r="H46" s="432"/>
      <c r="I46" s="432"/>
      <c r="J46" s="432"/>
      <c r="K46" s="432"/>
      <c r="L46" s="432"/>
      <c r="M46" s="432"/>
      <c r="N46" s="432"/>
      <c r="O46" s="432"/>
      <c r="P46" s="432"/>
      <c r="Q46" s="432"/>
      <c r="R46" s="432"/>
      <c r="S46" s="432"/>
      <c r="T46" s="432"/>
      <c r="U46" s="432"/>
      <c r="V46" s="432"/>
    </row>
    <row r="47" spans="1:22" ht="5.0999999999999996" customHeight="1" x14ac:dyDescent="0.25">
      <c r="A47" s="27"/>
      <c r="B47" s="27"/>
      <c r="C47" s="27"/>
      <c r="D47" s="27"/>
      <c r="E47" s="27"/>
      <c r="F47" s="27"/>
      <c r="G47" s="27"/>
      <c r="H47" s="27"/>
      <c r="I47" s="27"/>
      <c r="J47" s="27"/>
      <c r="K47" s="27"/>
      <c r="L47" s="27"/>
      <c r="M47" s="27"/>
      <c r="N47" s="27"/>
      <c r="O47" s="27"/>
      <c r="P47" s="27"/>
      <c r="Q47" s="27"/>
      <c r="R47" s="27"/>
      <c r="S47" s="27"/>
      <c r="T47" s="27"/>
      <c r="U47" s="27"/>
      <c r="V47" s="27"/>
    </row>
    <row r="48" spans="1:22" ht="30" customHeight="1" x14ac:dyDescent="0.25">
      <c r="A48" s="42"/>
      <c r="B48" s="382"/>
      <c r="C48" s="383"/>
      <c r="D48" s="383"/>
      <c r="E48" s="383"/>
      <c r="F48" s="383"/>
      <c r="G48" s="383"/>
      <c r="H48" s="383"/>
      <c r="I48" s="384"/>
      <c r="J48" s="385" t="s">
        <v>622</v>
      </c>
      <c r="K48" s="386"/>
      <c r="L48" s="386"/>
      <c r="M48" s="386"/>
      <c r="N48" s="386"/>
      <c r="O48" s="387"/>
      <c r="P48" s="388" t="s">
        <v>623</v>
      </c>
      <c r="Q48" s="386"/>
      <c r="R48" s="386"/>
      <c r="S48" s="386"/>
      <c r="T48" s="386"/>
      <c r="U48" s="387"/>
      <c r="V48" s="27"/>
    </row>
    <row r="49" spans="1:22" ht="24.95" customHeight="1" x14ac:dyDescent="0.25">
      <c r="A49" s="42"/>
      <c r="B49" s="379" t="s">
        <v>588</v>
      </c>
      <c r="C49" s="380"/>
      <c r="D49" s="380"/>
      <c r="E49" s="380"/>
      <c r="F49" s="380"/>
      <c r="G49" s="380"/>
      <c r="H49" s="380"/>
      <c r="I49" s="381"/>
      <c r="J49" s="378"/>
      <c r="K49" s="378"/>
      <c r="L49" s="378"/>
      <c r="M49" s="378"/>
      <c r="N49" s="378"/>
      <c r="O49" s="378"/>
      <c r="P49" s="378"/>
      <c r="Q49" s="378"/>
      <c r="R49" s="378"/>
      <c r="S49" s="378"/>
      <c r="T49" s="378"/>
      <c r="U49" s="378"/>
      <c r="V49" s="27"/>
    </row>
    <row r="50" spans="1:22" ht="24.95" customHeight="1" x14ac:dyDescent="0.25">
      <c r="A50" s="42"/>
      <c r="B50" s="379" t="s">
        <v>562</v>
      </c>
      <c r="C50" s="380"/>
      <c r="D50" s="380"/>
      <c r="E50" s="380"/>
      <c r="F50" s="380"/>
      <c r="G50" s="380"/>
      <c r="H50" s="380"/>
      <c r="I50" s="381"/>
      <c r="J50" s="378"/>
      <c r="K50" s="378"/>
      <c r="L50" s="378"/>
      <c r="M50" s="378"/>
      <c r="N50" s="378"/>
      <c r="O50" s="378"/>
      <c r="P50" s="378"/>
      <c r="Q50" s="378"/>
      <c r="R50" s="378"/>
      <c r="S50" s="378"/>
      <c r="T50" s="378"/>
      <c r="U50" s="378"/>
      <c r="V50" s="27"/>
    </row>
    <row r="51" spans="1:22" ht="24.95" customHeight="1" x14ac:dyDescent="0.25">
      <c r="A51" s="42"/>
      <c r="B51" s="379" t="s">
        <v>561</v>
      </c>
      <c r="C51" s="380"/>
      <c r="D51" s="380"/>
      <c r="E51" s="380"/>
      <c r="F51" s="380"/>
      <c r="G51" s="380"/>
      <c r="H51" s="380"/>
      <c r="I51" s="381"/>
      <c r="J51" s="378"/>
      <c r="K51" s="378"/>
      <c r="L51" s="378"/>
      <c r="M51" s="378"/>
      <c r="N51" s="378"/>
      <c r="O51" s="378"/>
      <c r="P51" s="378"/>
      <c r="Q51" s="378"/>
      <c r="R51" s="378"/>
      <c r="S51" s="378"/>
      <c r="T51" s="378"/>
      <c r="U51" s="378"/>
      <c r="V51" s="27"/>
    </row>
    <row r="52" spans="1:22" ht="24.95" customHeight="1" x14ac:dyDescent="0.25">
      <c r="A52" s="42"/>
      <c r="B52" s="375" t="s">
        <v>98</v>
      </c>
      <c r="C52" s="376"/>
      <c r="D52" s="376"/>
      <c r="E52" s="376"/>
      <c r="F52" s="376"/>
      <c r="G52" s="376"/>
      <c r="H52" s="376"/>
      <c r="I52" s="377"/>
      <c r="J52" s="378"/>
      <c r="K52" s="378"/>
      <c r="L52" s="378"/>
      <c r="M52" s="378"/>
      <c r="N52" s="378"/>
      <c r="O52" s="378"/>
      <c r="P52" s="378"/>
      <c r="Q52" s="378"/>
      <c r="R52" s="378"/>
      <c r="S52" s="378"/>
      <c r="T52" s="378"/>
      <c r="U52" s="378"/>
      <c r="V52" s="27"/>
    </row>
    <row r="53" spans="1:22" ht="24.95" customHeight="1" x14ac:dyDescent="0.25">
      <c r="A53" s="42"/>
      <c r="B53" s="375" t="s">
        <v>99</v>
      </c>
      <c r="C53" s="376"/>
      <c r="D53" s="376"/>
      <c r="E53" s="376"/>
      <c r="F53" s="376"/>
      <c r="G53" s="376"/>
      <c r="H53" s="376"/>
      <c r="I53" s="377"/>
      <c r="J53" s="378"/>
      <c r="K53" s="378"/>
      <c r="L53" s="378"/>
      <c r="M53" s="378"/>
      <c r="N53" s="378"/>
      <c r="O53" s="378"/>
      <c r="P53" s="378"/>
      <c r="Q53" s="378"/>
      <c r="R53" s="378"/>
      <c r="S53" s="378"/>
      <c r="T53" s="378"/>
      <c r="U53" s="378"/>
      <c r="V53" s="27"/>
    </row>
    <row r="54" spans="1:22" ht="24.95" customHeight="1" x14ac:dyDescent="0.25">
      <c r="A54" s="42"/>
      <c r="B54" s="375" t="s">
        <v>95</v>
      </c>
      <c r="C54" s="376"/>
      <c r="D54" s="376"/>
      <c r="E54" s="376"/>
      <c r="F54" s="376"/>
      <c r="G54" s="376"/>
      <c r="H54" s="376"/>
      <c r="I54" s="377"/>
      <c r="J54" s="378"/>
      <c r="K54" s="378"/>
      <c r="L54" s="378"/>
      <c r="M54" s="378"/>
      <c r="N54" s="378"/>
      <c r="O54" s="378"/>
      <c r="P54" s="378"/>
      <c r="Q54" s="378"/>
      <c r="R54" s="378"/>
      <c r="S54" s="378"/>
      <c r="T54" s="378"/>
      <c r="U54" s="378"/>
      <c r="V54" s="27"/>
    </row>
    <row r="55" spans="1:22" ht="24.95" customHeight="1" x14ac:dyDescent="0.25">
      <c r="A55" s="42"/>
      <c r="B55" s="375" t="s">
        <v>96</v>
      </c>
      <c r="C55" s="376"/>
      <c r="D55" s="376"/>
      <c r="E55" s="376"/>
      <c r="F55" s="376"/>
      <c r="G55" s="376"/>
      <c r="H55" s="376"/>
      <c r="I55" s="377"/>
      <c r="J55" s="378"/>
      <c r="K55" s="378"/>
      <c r="L55" s="378"/>
      <c r="M55" s="378"/>
      <c r="N55" s="378"/>
      <c r="O55" s="378"/>
      <c r="P55" s="378"/>
      <c r="Q55" s="378"/>
      <c r="R55" s="378"/>
      <c r="S55" s="378"/>
      <c r="T55" s="378"/>
      <c r="U55" s="378"/>
      <c r="V55" s="27"/>
    </row>
    <row r="56" spans="1:22" ht="4.5" customHeight="1" x14ac:dyDescent="0.25">
      <c r="A56" s="42"/>
      <c r="B56" s="50"/>
      <c r="C56" s="40"/>
      <c r="D56" s="27"/>
      <c r="E56" s="40"/>
      <c r="F56" s="40"/>
      <c r="G56" s="40"/>
      <c r="H56" s="27"/>
      <c r="I56" s="40"/>
      <c r="J56" s="40"/>
      <c r="K56" s="40"/>
      <c r="L56" s="27"/>
      <c r="M56" s="27"/>
      <c r="N56" s="40"/>
      <c r="O56" s="27"/>
      <c r="P56" s="27"/>
      <c r="Q56" s="27"/>
      <c r="R56" s="27"/>
      <c r="S56" s="27"/>
      <c r="T56" s="27"/>
      <c r="U56" s="27"/>
      <c r="V56" s="27"/>
    </row>
  </sheetData>
  <mergeCells count="64">
    <mergeCell ref="A28:V28"/>
    <mergeCell ref="A33:V33"/>
    <mergeCell ref="A38:V38"/>
    <mergeCell ref="A46:V46"/>
    <mergeCell ref="R25:T25"/>
    <mergeCell ref="R26:T26"/>
    <mergeCell ref="H25:J25"/>
    <mergeCell ref="H26:J26"/>
    <mergeCell ref="A19:V19"/>
    <mergeCell ref="A24:V24"/>
    <mergeCell ref="A20:V20"/>
    <mergeCell ref="H21:J21"/>
    <mergeCell ref="H22:J22"/>
    <mergeCell ref="A1:V1"/>
    <mergeCell ref="A2:C2"/>
    <mergeCell ref="E3:Q3"/>
    <mergeCell ref="E4:Q4"/>
    <mergeCell ref="R2:U2"/>
    <mergeCell ref="R3:U3"/>
    <mergeCell ref="R4:U4"/>
    <mergeCell ref="A5:C5"/>
    <mergeCell ref="E5:Q5"/>
    <mergeCell ref="A6:C6"/>
    <mergeCell ref="A9:C9"/>
    <mergeCell ref="D9:U9"/>
    <mergeCell ref="R5:U5"/>
    <mergeCell ref="D10:O10"/>
    <mergeCell ref="R10:U10"/>
    <mergeCell ref="A11:C11"/>
    <mergeCell ref="D11:U11"/>
    <mergeCell ref="A13:T13"/>
    <mergeCell ref="A10:C10"/>
    <mergeCell ref="P10:Q10"/>
    <mergeCell ref="D12:H12"/>
    <mergeCell ref="N12:U12"/>
    <mergeCell ref="A15:L15"/>
    <mergeCell ref="A16:U16"/>
    <mergeCell ref="A12:C12"/>
    <mergeCell ref="J12:K12"/>
    <mergeCell ref="L12:M12"/>
    <mergeCell ref="B48:I48"/>
    <mergeCell ref="J48:O48"/>
    <mergeCell ref="P48:U48"/>
    <mergeCell ref="B49:I49"/>
    <mergeCell ref="J49:O49"/>
    <mergeCell ref="P49:U49"/>
    <mergeCell ref="J53:O53"/>
    <mergeCell ref="P53:U53"/>
    <mergeCell ref="B50:I50"/>
    <mergeCell ref="J50:O50"/>
    <mergeCell ref="P50:U50"/>
    <mergeCell ref="B51:I51"/>
    <mergeCell ref="J51:O51"/>
    <mergeCell ref="P51:U51"/>
    <mergeCell ref="B52:I52"/>
    <mergeCell ref="J52:O52"/>
    <mergeCell ref="P52:U52"/>
    <mergeCell ref="B53:I53"/>
    <mergeCell ref="B55:I55"/>
    <mergeCell ref="J55:O55"/>
    <mergeCell ref="P55:U55"/>
    <mergeCell ref="B54:I54"/>
    <mergeCell ref="J54:O54"/>
    <mergeCell ref="P54:U54"/>
  </mergeCells>
  <hyperlinks>
    <hyperlink ref="E5" r:id="rId1" xr:uid="{819FC899-ECF9-45F4-A128-CDBE0E2C8AAA}"/>
  </hyperlinks>
  <printOptions horizontalCentered="1"/>
  <pageMargins left="0.5" right="0.5" top="0.5" bottom="0.5" header="0.3" footer="0.3"/>
  <pageSetup orientation="portrait" r:id="rId2"/>
  <headerFooter>
    <oddHeader>&amp;L&amp;"Calibri,Regular"&amp;9&amp;Z&amp;F&amp;R&amp;"Calibri,Regular"&amp;9&amp;D</oddHeader>
    <oddFooter>&amp;L&amp;"Calibri,Italic"&amp;8&amp;K008752 2025-2026 Nursing Home/CCRC Survey&amp;R&amp;G</oddFooter>
  </headerFooter>
  <rowBreaks count="1" manualBreakCount="1">
    <brk id="45" max="21" man="1"/>
  </row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5361" r:id="rId6" name="CC_PublishYes">
              <controlPr defaultSize="0" autoFill="0" autoLine="0" autoPict="0">
                <anchor moveWithCells="1">
                  <from>
                    <xdr:col>12</xdr:col>
                    <xdr:colOff>47625</xdr:colOff>
                    <xdr:row>13</xdr:row>
                    <xdr:rowOff>28575</xdr:rowOff>
                  </from>
                  <to>
                    <xdr:col>13</xdr:col>
                    <xdr:colOff>209550</xdr:colOff>
                    <xdr:row>15</xdr:row>
                    <xdr:rowOff>28575</xdr:rowOff>
                  </to>
                </anchor>
              </controlPr>
            </control>
          </mc:Choice>
        </mc:AlternateContent>
        <mc:AlternateContent xmlns:mc="http://schemas.openxmlformats.org/markup-compatibility/2006">
          <mc:Choice Requires="x14">
            <control shapeId="15362" r:id="rId7" name="CC_Publish">
              <controlPr defaultSize="0" autoFill="0" autoLine="0" autoPict="0">
                <anchor moveWithCells="1">
                  <from>
                    <xdr:col>14</xdr:col>
                    <xdr:colOff>57150</xdr:colOff>
                    <xdr:row>13</xdr:row>
                    <xdr:rowOff>28575</xdr:rowOff>
                  </from>
                  <to>
                    <xdr:col>15</xdr:col>
                    <xdr:colOff>219075</xdr:colOff>
                    <xdr:row>15</xdr:row>
                    <xdr:rowOff>28575</xdr:rowOff>
                  </to>
                </anchor>
              </controlPr>
            </control>
          </mc:Choice>
        </mc:AlternateContent>
        <mc:AlternateContent xmlns:mc="http://schemas.openxmlformats.org/markup-compatibility/2006">
          <mc:Choice Requires="x14">
            <control shapeId="15369" r:id="rId8" name="TypeGreenHouse">
              <controlPr defaultSize="0" autoFill="0" autoLine="0" autoPict="0">
                <anchor moveWithCells="1">
                  <from>
                    <xdr:col>12</xdr:col>
                    <xdr:colOff>85725</xdr:colOff>
                    <xdr:row>34</xdr:row>
                    <xdr:rowOff>19050</xdr:rowOff>
                  </from>
                  <to>
                    <xdr:col>15</xdr:col>
                    <xdr:colOff>57150</xdr:colOff>
                    <xdr:row>35</xdr:row>
                    <xdr:rowOff>19050</xdr:rowOff>
                  </to>
                </anchor>
              </controlPr>
            </control>
          </mc:Choice>
        </mc:AlternateContent>
        <mc:AlternateContent xmlns:mc="http://schemas.openxmlformats.org/markup-compatibility/2006">
          <mc:Choice Requires="x14">
            <control shapeId="15370" r:id="rId9" name="TypeHousehold">
              <controlPr defaultSize="0" autoFill="0" autoLine="0" autoPict="0">
                <anchor moveWithCells="1">
                  <from>
                    <xdr:col>12</xdr:col>
                    <xdr:colOff>85725</xdr:colOff>
                    <xdr:row>35</xdr:row>
                    <xdr:rowOff>28575</xdr:rowOff>
                  </from>
                  <to>
                    <xdr:col>15</xdr:col>
                    <xdr:colOff>57150</xdr:colOff>
                    <xdr:row>36</xdr:row>
                    <xdr:rowOff>28575</xdr:rowOff>
                  </to>
                </anchor>
              </controlPr>
            </control>
          </mc:Choice>
        </mc:AlternateContent>
        <mc:AlternateContent xmlns:mc="http://schemas.openxmlformats.org/markup-compatibility/2006">
          <mc:Choice Requires="x14">
            <control shapeId="15371" r:id="rId10" name="TypeHospital">
              <controlPr defaultSize="0" autoFill="0" autoLine="0" autoPict="0">
                <anchor moveWithCells="1">
                  <from>
                    <xdr:col>17</xdr:col>
                    <xdr:colOff>76200</xdr:colOff>
                    <xdr:row>33</xdr:row>
                    <xdr:rowOff>19050</xdr:rowOff>
                  </from>
                  <to>
                    <xdr:col>20</xdr:col>
                    <xdr:colOff>47625</xdr:colOff>
                    <xdr:row>34</xdr:row>
                    <xdr:rowOff>28575</xdr:rowOff>
                  </to>
                </anchor>
              </controlPr>
            </control>
          </mc:Choice>
        </mc:AlternateContent>
        <mc:AlternateContent xmlns:mc="http://schemas.openxmlformats.org/markup-compatibility/2006">
          <mc:Choice Requires="x14">
            <control shapeId="15411" r:id="rId11" name="TypeReportingCC">
              <controlPr defaultSize="0" autoFill="0" autoLine="0" autoPict="0">
                <anchor moveWithCells="1">
                  <from>
                    <xdr:col>5</xdr:col>
                    <xdr:colOff>76200</xdr:colOff>
                    <xdr:row>16</xdr:row>
                    <xdr:rowOff>0</xdr:rowOff>
                  </from>
                  <to>
                    <xdr:col>7</xdr:col>
                    <xdr:colOff>257175</xdr:colOff>
                    <xdr:row>17</xdr:row>
                    <xdr:rowOff>0</xdr:rowOff>
                  </to>
                </anchor>
              </controlPr>
            </control>
          </mc:Choice>
        </mc:AlternateContent>
        <mc:AlternateContent xmlns:mc="http://schemas.openxmlformats.org/markup-compatibility/2006">
          <mc:Choice Requires="x14">
            <control shapeId="15412" r:id="rId12" name="TypeReportingNH">
              <controlPr defaultSize="0" autoFill="0" autoLine="0" autoPict="0">
                <anchor moveWithCells="1">
                  <from>
                    <xdr:col>8</xdr:col>
                    <xdr:colOff>95250</xdr:colOff>
                    <xdr:row>16</xdr:row>
                    <xdr:rowOff>0</xdr:rowOff>
                  </from>
                  <to>
                    <xdr:col>10</xdr:col>
                    <xdr:colOff>123825</xdr:colOff>
                    <xdr:row>17</xdr:row>
                    <xdr:rowOff>0</xdr:rowOff>
                  </to>
                </anchor>
              </controlPr>
            </control>
          </mc:Choice>
        </mc:AlternateContent>
        <mc:AlternateContent xmlns:mc="http://schemas.openxmlformats.org/markup-compatibility/2006">
          <mc:Choice Requires="x14">
            <control shapeId="15413" r:id="rId13" name="AAHSA Member">
              <controlPr defaultSize="0" autoFill="0" autoLine="0" autoPict="0">
                <anchor moveWithCells="1">
                  <from>
                    <xdr:col>5</xdr:col>
                    <xdr:colOff>76200</xdr:colOff>
                    <xdr:row>17</xdr:row>
                    <xdr:rowOff>0</xdr:rowOff>
                  </from>
                  <to>
                    <xdr:col>7</xdr:col>
                    <xdr:colOff>257175</xdr:colOff>
                    <xdr:row>18</xdr:row>
                    <xdr:rowOff>0</xdr:rowOff>
                  </to>
                </anchor>
              </controlPr>
            </control>
          </mc:Choice>
        </mc:AlternateContent>
        <mc:AlternateContent xmlns:mc="http://schemas.openxmlformats.org/markup-compatibility/2006">
          <mc:Choice Requires="x14">
            <control shapeId="15414" r:id="rId14" name="AHCA Member">
              <controlPr defaultSize="0" autoFill="0" autoLine="0" autoPict="0">
                <anchor moveWithCells="1">
                  <from>
                    <xdr:col>8</xdr:col>
                    <xdr:colOff>95250</xdr:colOff>
                    <xdr:row>17</xdr:row>
                    <xdr:rowOff>0</xdr:rowOff>
                  </from>
                  <to>
                    <xdr:col>10</xdr:col>
                    <xdr:colOff>123825</xdr:colOff>
                    <xdr:row>18</xdr:row>
                    <xdr:rowOff>0</xdr:rowOff>
                  </to>
                </anchor>
              </controlPr>
            </control>
          </mc:Choice>
        </mc:AlternateContent>
        <mc:AlternateContent xmlns:mc="http://schemas.openxmlformats.org/markup-compatibility/2006">
          <mc:Choice Requires="x14">
            <control shapeId="15420" r:id="rId15" name="TypeExtCare">
              <controlPr defaultSize="0" autoFill="0" autoLine="0" autoPict="0">
                <anchor moveWithCells="1">
                  <from>
                    <xdr:col>12</xdr:col>
                    <xdr:colOff>85725</xdr:colOff>
                    <xdr:row>33</xdr:row>
                    <xdr:rowOff>19050</xdr:rowOff>
                  </from>
                  <to>
                    <xdr:col>15</xdr:col>
                    <xdr:colOff>57150</xdr:colOff>
                    <xdr:row>34</xdr:row>
                    <xdr:rowOff>19050</xdr:rowOff>
                  </to>
                </anchor>
              </controlPr>
            </control>
          </mc:Choice>
        </mc:AlternateContent>
        <mc:AlternateContent xmlns:mc="http://schemas.openxmlformats.org/markup-compatibility/2006">
          <mc:Choice Requires="x14">
            <control shapeId="15367" r:id="rId16" name="TypeIL">
              <controlPr defaultSize="0" autoFill="0" autoLine="0" autoPict="0">
                <anchor moveWithCells="1">
                  <from>
                    <xdr:col>7</xdr:col>
                    <xdr:colOff>85725</xdr:colOff>
                    <xdr:row>34</xdr:row>
                    <xdr:rowOff>9525</xdr:rowOff>
                  </from>
                  <to>
                    <xdr:col>10</xdr:col>
                    <xdr:colOff>57150</xdr:colOff>
                    <xdr:row>35</xdr:row>
                    <xdr:rowOff>9525</xdr:rowOff>
                  </to>
                </anchor>
              </controlPr>
            </control>
          </mc:Choice>
        </mc:AlternateContent>
        <mc:AlternateContent xmlns:mc="http://schemas.openxmlformats.org/markup-compatibility/2006">
          <mc:Choice Requires="x14">
            <control shapeId="15368" r:id="rId17" name="TypeSkilled">
              <controlPr defaultSize="0" autoFill="0" autoLine="0" autoPict="0">
                <anchor moveWithCells="1">
                  <from>
                    <xdr:col>7</xdr:col>
                    <xdr:colOff>85725</xdr:colOff>
                    <xdr:row>35</xdr:row>
                    <xdr:rowOff>19050</xdr:rowOff>
                  </from>
                  <to>
                    <xdr:col>10</xdr:col>
                    <xdr:colOff>57150</xdr:colOff>
                    <xdr:row>36</xdr:row>
                    <xdr:rowOff>28575</xdr:rowOff>
                  </to>
                </anchor>
              </controlPr>
            </control>
          </mc:Choice>
        </mc:AlternateContent>
        <mc:AlternateContent xmlns:mc="http://schemas.openxmlformats.org/markup-compatibility/2006">
          <mc:Choice Requires="x14">
            <control shapeId="15419" r:id="rId18" name="TypeLTC">
              <controlPr defaultSize="0" autoFill="0" autoLine="0" autoPict="0">
                <anchor moveWithCells="1">
                  <from>
                    <xdr:col>7</xdr:col>
                    <xdr:colOff>85725</xdr:colOff>
                    <xdr:row>33</xdr:row>
                    <xdr:rowOff>9525</xdr:rowOff>
                  </from>
                  <to>
                    <xdr:col>10</xdr:col>
                    <xdr:colOff>57150</xdr:colOff>
                    <xdr:row>34</xdr:row>
                    <xdr:rowOff>9525</xdr:rowOff>
                  </to>
                </anchor>
              </controlPr>
            </control>
          </mc:Choice>
        </mc:AlternateContent>
        <mc:AlternateContent xmlns:mc="http://schemas.openxmlformats.org/markup-compatibility/2006">
          <mc:Choice Requires="x14">
            <control shapeId="15436" r:id="rId19" name="CONTROL_TY21">
              <controlPr defaultSize="0" autoFill="0" autoLine="0" autoPict="0">
                <anchor moveWithCells="1">
                  <from>
                    <xdr:col>7</xdr:col>
                    <xdr:colOff>85725</xdr:colOff>
                    <xdr:row>29</xdr:row>
                    <xdr:rowOff>9525</xdr:rowOff>
                  </from>
                  <to>
                    <xdr:col>10</xdr:col>
                    <xdr:colOff>57150</xdr:colOff>
                    <xdr:row>30</xdr:row>
                    <xdr:rowOff>9525</xdr:rowOff>
                  </to>
                </anchor>
              </controlPr>
            </control>
          </mc:Choice>
        </mc:AlternateContent>
        <mc:AlternateContent xmlns:mc="http://schemas.openxmlformats.org/markup-compatibility/2006">
          <mc:Choice Requires="x14">
            <control shapeId="15437" r:id="rId20" name="CONTROL_TY31">
              <controlPr defaultSize="0" autoFill="0" autoLine="0" autoPict="0">
                <anchor moveWithCells="1">
                  <from>
                    <xdr:col>7</xdr:col>
                    <xdr:colOff>85725</xdr:colOff>
                    <xdr:row>30</xdr:row>
                    <xdr:rowOff>9525</xdr:rowOff>
                  </from>
                  <to>
                    <xdr:col>10</xdr:col>
                    <xdr:colOff>57150</xdr:colOff>
                    <xdr:row>31</xdr:row>
                    <xdr:rowOff>19050</xdr:rowOff>
                  </to>
                </anchor>
              </controlPr>
            </control>
          </mc:Choice>
        </mc:AlternateContent>
        <mc:AlternateContent xmlns:mc="http://schemas.openxmlformats.org/markup-compatibility/2006">
          <mc:Choice Requires="x14">
            <control shapeId="15438" r:id="rId21" name="CONTROL_TY12">
              <controlPr defaultSize="0" autoFill="0" autoLine="0" autoPict="0">
                <anchor moveWithCells="1">
                  <from>
                    <xdr:col>7</xdr:col>
                    <xdr:colOff>85725</xdr:colOff>
                    <xdr:row>28</xdr:row>
                    <xdr:rowOff>9525</xdr:rowOff>
                  </from>
                  <to>
                    <xdr:col>10</xdr:col>
                    <xdr:colOff>57150</xdr:colOff>
                    <xdr:row>29</xdr:row>
                    <xdr:rowOff>9525</xdr:rowOff>
                  </to>
                </anchor>
              </controlPr>
            </control>
          </mc:Choice>
        </mc:AlternateContent>
        <mc:AlternateContent xmlns:mc="http://schemas.openxmlformats.org/markup-compatibility/2006">
          <mc:Choice Requires="x14">
            <control shapeId="15439" r:id="rId22" name="CONTROL_TY23">
              <controlPr defaultSize="0" autoFill="0" autoLine="0" autoPict="0">
                <anchor moveWithCells="1">
                  <from>
                    <xdr:col>12</xdr:col>
                    <xdr:colOff>85725</xdr:colOff>
                    <xdr:row>29</xdr:row>
                    <xdr:rowOff>9525</xdr:rowOff>
                  </from>
                  <to>
                    <xdr:col>15</xdr:col>
                    <xdr:colOff>57150</xdr:colOff>
                    <xdr:row>30</xdr:row>
                    <xdr:rowOff>9525</xdr:rowOff>
                  </to>
                </anchor>
              </controlPr>
            </control>
          </mc:Choice>
        </mc:AlternateContent>
        <mc:AlternateContent xmlns:mc="http://schemas.openxmlformats.org/markup-compatibility/2006">
          <mc:Choice Requires="x14">
            <control shapeId="15440" r:id="rId23" name="CONTROL_TY32">
              <controlPr defaultSize="0" autoFill="0" autoLine="0" autoPict="0">
                <anchor moveWithCells="1">
                  <from>
                    <xdr:col>12</xdr:col>
                    <xdr:colOff>85725</xdr:colOff>
                    <xdr:row>30</xdr:row>
                    <xdr:rowOff>9525</xdr:rowOff>
                  </from>
                  <to>
                    <xdr:col>15</xdr:col>
                    <xdr:colOff>57150</xdr:colOff>
                    <xdr:row>31</xdr:row>
                    <xdr:rowOff>19050</xdr:rowOff>
                  </to>
                </anchor>
              </controlPr>
            </control>
          </mc:Choice>
        </mc:AlternateContent>
        <mc:AlternateContent xmlns:mc="http://schemas.openxmlformats.org/markup-compatibility/2006">
          <mc:Choice Requires="x14">
            <control shapeId="15441" r:id="rId24" name="CONTROL_TY13">
              <controlPr defaultSize="0" autoFill="0" autoLine="0" autoPict="0">
                <anchor moveWithCells="1">
                  <from>
                    <xdr:col>12</xdr:col>
                    <xdr:colOff>85725</xdr:colOff>
                    <xdr:row>28</xdr:row>
                    <xdr:rowOff>9525</xdr:rowOff>
                  </from>
                  <to>
                    <xdr:col>15</xdr:col>
                    <xdr:colOff>57150</xdr:colOff>
                    <xdr:row>29</xdr:row>
                    <xdr:rowOff>9525</xdr:rowOff>
                  </to>
                </anchor>
              </controlPr>
            </control>
          </mc:Choice>
        </mc:AlternateContent>
        <mc:AlternateContent xmlns:mc="http://schemas.openxmlformats.org/markup-compatibility/2006">
          <mc:Choice Requires="x14">
            <control shapeId="15443" r:id="rId25" name="CONTROL_TY33">
              <controlPr defaultSize="0" autoFill="0" autoLine="0" autoPict="0">
                <anchor moveWithCells="1">
                  <from>
                    <xdr:col>17</xdr:col>
                    <xdr:colOff>85725</xdr:colOff>
                    <xdr:row>30</xdr:row>
                    <xdr:rowOff>9525</xdr:rowOff>
                  </from>
                  <to>
                    <xdr:col>20</xdr:col>
                    <xdr:colOff>57150</xdr:colOff>
                    <xdr:row>31</xdr:row>
                    <xdr:rowOff>19050</xdr:rowOff>
                  </to>
                </anchor>
              </controlPr>
            </control>
          </mc:Choice>
        </mc:AlternateContent>
        <mc:AlternateContent xmlns:mc="http://schemas.openxmlformats.org/markup-compatibility/2006">
          <mc:Choice Requires="x14">
            <control shapeId="15444" r:id="rId26" name="CONTROL_TY14">
              <controlPr defaultSize="0" autoFill="0" autoLine="0" autoPict="0">
                <anchor moveWithCells="1">
                  <from>
                    <xdr:col>17</xdr:col>
                    <xdr:colOff>85725</xdr:colOff>
                    <xdr:row>28</xdr:row>
                    <xdr:rowOff>9525</xdr:rowOff>
                  </from>
                  <to>
                    <xdr:col>20</xdr:col>
                    <xdr:colOff>57150</xdr:colOff>
                    <xdr:row>29</xdr:row>
                    <xdr:rowOff>9525</xdr:rowOff>
                  </to>
                </anchor>
              </controlPr>
            </control>
          </mc:Choice>
        </mc:AlternateContent>
        <mc:AlternateContent xmlns:mc="http://schemas.openxmlformats.org/markup-compatibility/2006">
          <mc:Choice Requires="x14">
            <control shapeId="15365" r:id="rId27" name="TypeAL">
              <controlPr defaultSize="0" autoFill="0" autoLine="0" autoPict="0">
                <anchor moveWithCells="1">
                  <from>
                    <xdr:col>2</xdr:col>
                    <xdr:colOff>85725</xdr:colOff>
                    <xdr:row>34</xdr:row>
                    <xdr:rowOff>9525</xdr:rowOff>
                  </from>
                  <to>
                    <xdr:col>5</xdr:col>
                    <xdr:colOff>57150</xdr:colOff>
                    <xdr:row>35</xdr:row>
                    <xdr:rowOff>9525</xdr:rowOff>
                  </to>
                </anchor>
              </controlPr>
            </control>
          </mc:Choice>
        </mc:AlternateContent>
        <mc:AlternateContent xmlns:mc="http://schemas.openxmlformats.org/markup-compatibility/2006">
          <mc:Choice Requires="x14">
            <control shapeId="15366" r:id="rId28" name="TypeNH">
              <controlPr defaultSize="0" autoFill="0" autoLine="0" autoPict="0">
                <anchor moveWithCells="1">
                  <from>
                    <xdr:col>2</xdr:col>
                    <xdr:colOff>85725</xdr:colOff>
                    <xdr:row>35</xdr:row>
                    <xdr:rowOff>19050</xdr:rowOff>
                  </from>
                  <to>
                    <xdr:col>5</xdr:col>
                    <xdr:colOff>57150</xdr:colOff>
                    <xdr:row>36</xdr:row>
                    <xdr:rowOff>28575</xdr:rowOff>
                  </to>
                </anchor>
              </controlPr>
            </control>
          </mc:Choice>
        </mc:AlternateContent>
        <mc:AlternateContent xmlns:mc="http://schemas.openxmlformats.org/markup-compatibility/2006">
          <mc:Choice Requires="x14">
            <control shapeId="15418" r:id="rId29" name="TypeCCRC">
              <controlPr defaultSize="0" autoFill="0" autoLine="0" autoPict="0">
                <anchor moveWithCells="1">
                  <from>
                    <xdr:col>2</xdr:col>
                    <xdr:colOff>85725</xdr:colOff>
                    <xdr:row>33</xdr:row>
                    <xdr:rowOff>9525</xdr:rowOff>
                  </from>
                  <to>
                    <xdr:col>5</xdr:col>
                    <xdr:colOff>57150</xdr:colOff>
                    <xdr:row>34</xdr:row>
                    <xdr:rowOff>9525</xdr:rowOff>
                  </to>
                </anchor>
              </controlPr>
            </control>
          </mc:Choice>
        </mc:AlternateContent>
        <mc:AlternateContent xmlns:mc="http://schemas.openxmlformats.org/markup-compatibility/2006">
          <mc:Choice Requires="x14">
            <control shapeId="15466" r:id="rId30" name="SvcAdult">
              <controlPr defaultSize="0" autoFill="0" autoLine="0" autoPict="0">
                <anchor moveWithCells="1">
                  <from>
                    <xdr:col>2</xdr:col>
                    <xdr:colOff>85725</xdr:colOff>
                    <xdr:row>38</xdr:row>
                    <xdr:rowOff>38100</xdr:rowOff>
                  </from>
                  <to>
                    <xdr:col>5</xdr:col>
                    <xdr:colOff>57150</xdr:colOff>
                    <xdr:row>39</xdr:row>
                    <xdr:rowOff>19050</xdr:rowOff>
                  </to>
                </anchor>
              </controlPr>
            </control>
          </mc:Choice>
        </mc:AlternateContent>
        <mc:AlternateContent xmlns:mc="http://schemas.openxmlformats.org/markup-compatibility/2006">
          <mc:Choice Requires="x14">
            <control shapeId="15467" r:id="rId31" name="SvcBH">
              <controlPr defaultSize="0" autoFill="0" autoLine="0" autoPict="0">
                <anchor moveWithCells="1">
                  <from>
                    <xdr:col>2</xdr:col>
                    <xdr:colOff>85725</xdr:colOff>
                    <xdr:row>39</xdr:row>
                    <xdr:rowOff>38100</xdr:rowOff>
                  </from>
                  <to>
                    <xdr:col>5</xdr:col>
                    <xdr:colOff>57150</xdr:colOff>
                    <xdr:row>40</xdr:row>
                    <xdr:rowOff>19050</xdr:rowOff>
                  </to>
                </anchor>
              </controlPr>
            </control>
          </mc:Choice>
        </mc:AlternateContent>
        <mc:AlternateContent xmlns:mc="http://schemas.openxmlformats.org/markup-compatibility/2006">
          <mc:Choice Requires="x14">
            <control shapeId="15468" r:id="rId32" name="SvcCna">
              <controlPr defaultSize="0" autoFill="0" autoLine="0" autoPict="0">
                <anchor moveWithCells="1">
                  <from>
                    <xdr:col>2</xdr:col>
                    <xdr:colOff>85725</xdr:colOff>
                    <xdr:row>40</xdr:row>
                    <xdr:rowOff>38100</xdr:rowOff>
                  </from>
                  <to>
                    <xdr:col>5</xdr:col>
                    <xdr:colOff>57150</xdr:colOff>
                    <xdr:row>41</xdr:row>
                    <xdr:rowOff>19050</xdr:rowOff>
                  </to>
                </anchor>
              </controlPr>
            </control>
          </mc:Choice>
        </mc:AlternateContent>
        <mc:AlternateContent xmlns:mc="http://schemas.openxmlformats.org/markup-compatibility/2006">
          <mc:Choice Requires="x14">
            <control shapeId="15469" r:id="rId33" name="SvcAlz">
              <controlPr defaultSize="0" autoFill="0" autoLine="0" autoPict="0">
                <anchor moveWithCells="1">
                  <from>
                    <xdr:col>2</xdr:col>
                    <xdr:colOff>85725</xdr:colOff>
                    <xdr:row>41</xdr:row>
                    <xdr:rowOff>38100</xdr:rowOff>
                  </from>
                  <to>
                    <xdr:col>5</xdr:col>
                    <xdr:colOff>57150</xdr:colOff>
                    <xdr:row>42</xdr:row>
                    <xdr:rowOff>19050</xdr:rowOff>
                  </to>
                </anchor>
              </controlPr>
            </control>
          </mc:Choice>
        </mc:AlternateContent>
        <mc:AlternateContent xmlns:mc="http://schemas.openxmlformats.org/markup-compatibility/2006">
          <mc:Choice Requires="x14">
            <control shapeId="15470" r:id="rId34" name="SvcDental">
              <controlPr defaultSize="0" autoFill="0" autoLine="0" autoPict="0">
                <anchor moveWithCells="1">
                  <from>
                    <xdr:col>2</xdr:col>
                    <xdr:colOff>85725</xdr:colOff>
                    <xdr:row>42</xdr:row>
                    <xdr:rowOff>38100</xdr:rowOff>
                  </from>
                  <to>
                    <xdr:col>5</xdr:col>
                    <xdr:colOff>57150</xdr:colOff>
                    <xdr:row>43</xdr:row>
                    <xdr:rowOff>19050</xdr:rowOff>
                  </to>
                </anchor>
              </controlPr>
            </control>
          </mc:Choice>
        </mc:AlternateContent>
        <mc:AlternateContent xmlns:mc="http://schemas.openxmlformats.org/markup-compatibility/2006">
          <mc:Choice Requires="x14">
            <control shapeId="15471" r:id="rId35" name="SvcDietician">
              <controlPr defaultSize="0" autoFill="0" autoLine="0" autoPict="0">
                <anchor moveWithCells="1">
                  <from>
                    <xdr:col>2</xdr:col>
                    <xdr:colOff>85725</xdr:colOff>
                    <xdr:row>43</xdr:row>
                    <xdr:rowOff>38100</xdr:rowOff>
                  </from>
                  <to>
                    <xdr:col>5</xdr:col>
                    <xdr:colOff>57150</xdr:colOff>
                    <xdr:row>44</xdr:row>
                    <xdr:rowOff>19050</xdr:rowOff>
                  </to>
                </anchor>
              </controlPr>
            </control>
          </mc:Choice>
        </mc:AlternateContent>
        <mc:AlternateContent xmlns:mc="http://schemas.openxmlformats.org/markup-compatibility/2006">
          <mc:Choice Requires="x14">
            <control shapeId="15472" r:id="rId36" name="SvcHomeCare">
              <controlPr defaultSize="0" autoFill="0" autoLine="0" autoPict="0">
                <anchor moveWithCells="1">
                  <from>
                    <xdr:col>7</xdr:col>
                    <xdr:colOff>85725</xdr:colOff>
                    <xdr:row>38</xdr:row>
                    <xdr:rowOff>38100</xdr:rowOff>
                  </from>
                  <to>
                    <xdr:col>10</xdr:col>
                    <xdr:colOff>57150</xdr:colOff>
                    <xdr:row>39</xdr:row>
                    <xdr:rowOff>19050</xdr:rowOff>
                  </to>
                </anchor>
              </controlPr>
            </control>
          </mc:Choice>
        </mc:AlternateContent>
        <mc:AlternateContent xmlns:mc="http://schemas.openxmlformats.org/markup-compatibility/2006">
          <mc:Choice Requires="x14">
            <control shapeId="15473" r:id="rId37" name="SvcHospice">
              <controlPr defaultSize="0" autoFill="0" autoLine="0" autoPict="0">
                <anchor moveWithCells="1">
                  <from>
                    <xdr:col>7</xdr:col>
                    <xdr:colOff>85725</xdr:colOff>
                    <xdr:row>39</xdr:row>
                    <xdr:rowOff>38100</xdr:rowOff>
                  </from>
                  <to>
                    <xdr:col>10</xdr:col>
                    <xdr:colOff>57150</xdr:colOff>
                    <xdr:row>40</xdr:row>
                    <xdr:rowOff>19050</xdr:rowOff>
                  </to>
                </anchor>
              </controlPr>
            </control>
          </mc:Choice>
        </mc:AlternateContent>
        <mc:AlternateContent xmlns:mc="http://schemas.openxmlformats.org/markup-compatibility/2006">
          <mc:Choice Requires="x14">
            <control shapeId="15474" r:id="rId38" name="SvcMedicaid">
              <controlPr defaultSize="0" autoFill="0" autoLine="0" autoPict="0">
                <anchor moveWithCells="1">
                  <from>
                    <xdr:col>7</xdr:col>
                    <xdr:colOff>85725</xdr:colOff>
                    <xdr:row>40</xdr:row>
                    <xdr:rowOff>38100</xdr:rowOff>
                  </from>
                  <to>
                    <xdr:col>10</xdr:col>
                    <xdr:colOff>57150</xdr:colOff>
                    <xdr:row>41</xdr:row>
                    <xdr:rowOff>19050</xdr:rowOff>
                  </to>
                </anchor>
              </controlPr>
            </control>
          </mc:Choice>
        </mc:AlternateContent>
        <mc:AlternateContent xmlns:mc="http://schemas.openxmlformats.org/markup-compatibility/2006">
          <mc:Choice Requires="x14">
            <control shapeId="15475" r:id="rId39" name="SvcMedCert">
              <controlPr defaultSize="0" autoFill="0" autoLine="0" autoPict="0">
                <anchor moveWithCells="1">
                  <from>
                    <xdr:col>7</xdr:col>
                    <xdr:colOff>85725</xdr:colOff>
                    <xdr:row>41</xdr:row>
                    <xdr:rowOff>38100</xdr:rowOff>
                  </from>
                  <to>
                    <xdr:col>10</xdr:col>
                    <xdr:colOff>57150</xdr:colOff>
                    <xdr:row>42</xdr:row>
                    <xdr:rowOff>19050</xdr:rowOff>
                  </to>
                </anchor>
              </controlPr>
            </control>
          </mc:Choice>
        </mc:AlternateContent>
        <mc:AlternateContent xmlns:mc="http://schemas.openxmlformats.org/markup-compatibility/2006">
          <mc:Choice Requires="x14">
            <control shapeId="15476" r:id="rId40" name="SvcNursing">
              <controlPr defaultSize="0" autoFill="0" autoLine="0" autoPict="0">
                <anchor moveWithCells="1">
                  <from>
                    <xdr:col>7</xdr:col>
                    <xdr:colOff>85725</xdr:colOff>
                    <xdr:row>42</xdr:row>
                    <xdr:rowOff>38100</xdr:rowOff>
                  </from>
                  <to>
                    <xdr:col>10</xdr:col>
                    <xdr:colOff>57150</xdr:colOff>
                    <xdr:row>43</xdr:row>
                    <xdr:rowOff>19050</xdr:rowOff>
                  </to>
                </anchor>
              </controlPr>
            </control>
          </mc:Choice>
        </mc:AlternateContent>
        <mc:AlternateContent xmlns:mc="http://schemas.openxmlformats.org/markup-compatibility/2006">
          <mc:Choice Requires="x14">
            <control shapeId="15477" r:id="rId41" name="SvcOt">
              <controlPr defaultSize="0" autoFill="0" autoLine="0" autoPict="0">
                <anchor moveWithCells="1">
                  <from>
                    <xdr:col>7</xdr:col>
                    <xdr:colOff>85725</xdr:colOff>
                    <xdr:row>43</xdr:row>
                    <xdr:rowOff>38100</xdr:rowOff>
                  </from>
                  <to>
                    <xdr:col>10</xdr:col>
                    <xdr:colOff>57150</xdr:colOff>
                    <xdr:row>44</xdr:row>
                    <xdr:rowOff>19050</xdr:rowOff>
                  </to>
                </anchor>
              </controlPr>
            </control>
          </mc:Choice>
        </mc:AlternateContent>
        <mc:AlternateContent xmlns:mc="http://schemas.openxmlformats.org/markup-compatibility/2006">
          <mc:Choice Requires="x14">
            <control shapeId="15478" r:id="rId42" name="SvcPastoral">
              <controlPr defaultSize="0" autoFill="0" autoLine="0" autoPict="0">
                <anchor moveWithCells="1">
                  <from>
                    <xdr:col>12</xdr:col>
                    <xdr:colOff>85725</xdr:colOff>
                    <xdr:row>38</xdr:row>
                    <xdr:rowOff>38100</xdr:rowOff>
                  </from>
                  <to>
                    <xdr:col>15</xdr:col>
                    <xdr:colOff>57150</xdr:colOff>
                    <xdr:row>39</xdr:row>
                    <xdr:rowOff>19050</xdr:rowOff>
                  </to>
                </anchor>
              </controlPr>
            </control>
          </mc:Choice>
        </mc:AlternateContent>
        <mc:AlternateContent xmlns:mc="http://schemas.openxmlformats.org/markup-compatibility/2006">
          <mc:Choice Requires="x14">
            <control shapeId="15479" r:id="rId43" name="SvcPharm">
              <controlPr defaultSize="0" autoFill="0" autoLine="0" autoPict="0">
                <anchor moveWithCells="1">
                  <from>
                    <xdr:col>12</xdr:col>
                    <xdr:colOff>85725</xdr:colOff>
                    <xdr:row>39</xdr:row>
                    <xdr:rowOff>38100</xdr:rowOff>
                  </from>
                  <to>
                    <xdr:col>15</xdr:col>
                    <xdr:colOff>57150</xdr:colOff>
                    <xdr:row>40</xdr:row>
                    <xdr:rowOff>19050</xdr:rowOff>
                  </to>
                </anchor>
              </controlPr>
            </control>
          </mc:Choice>
        </mc:AlternateContent>
        <mc:AlternateContent xmlns:mc="http://schemas.openxmlformats.org/markup-compatibility/2006">
          <mc:Choice Requires="x14">
            <control shapeId="15480" r:id="rId44" name="SvcPt">
              <controlPr defaultSize="0" autoFill="0" autoLine="0" autoPict="0">
                <anchor moveWithCells="1">
                  <from>
                    <xdr:col>12</xdr:col>
                    <xdr:colOff>85725</xdr:colOff>
                    <xdr:row>40</xdr:row>
                    <xdr:rowOff>38100</xdr:rowOff>
                  </from>
                  <to>
                    <xdr:col>15</xdr:col>
                    <xdr:colOff>57150</xdr:colOff>
                    <xdr:row>41</xdr:row>
                    <xdr:rowOff>19050</xdr:rowOff>
                  </to>
                </anchor>
              </controlPr>
            </control>
          </mc:Choice>
        </mc:AlternateContent>
        <mc:AlternateContent xmlns:mc="http://schemas.openxmlformats.org/markup-compatibility/2006">
          <mc:Choice Requires="x14">
            <control shapeId="15481" r:id="rId45" name="SvcPhysician">
              <controlPr defaultSize="0" autoFill="0" autoLine="0" autoPict="0">
                <anchor moveWithCells="1">
                  <from>
                    <xdr:col>12</xdr:col>
                    <xdr:colOff>85725</xdr:colOff>
                    <xdr:row>41</xdr:row>
                    <xdr:rowOff>38100</xdr:rowOff>
                  </from>
                  <to>
                    <xdr:col>15</xdr:col>
                    <xdr:colOff>57150</xdr:colOff>
                    <xdr:row>42</xdr:row>
                    <xdr:rowOff>19050</xdr:rowOff>
                  </to>
                </anchor>
              </controlPr>
            </control>
          </mc:Choice>
        </mc:AlternateContent>
        <mc:AlternateContent xmlns:mc="http://schemas.openxmlformats.org/markup-compatibility/2006">
          <mc:Choice Requires="x14">
            <control shapeId="15482" r:id="rId46" name="SvcPrivate">
              <controlPr defaultSize="0" autoFill="0" autoLine="0" autoPict="0">
                <anchor moveWithCells="1">
                  <from>
                    <xdr:col>12</xdr:col>
                    <xdr:colOff>85725</xdr:colOff>
                    <xdr:row>42</xdr:row>
                    <xdr:rowOff>38100</xdr:rowOff>
                  </from>
                  <to>
                    <xdr:col>15</xdr:col>
                    <xdr:colOff>57150</xdr:colOff>
                    <xdr:row>43</xdr:row>
                    <xdr:rowOff>19050</xdr:rowOff>
                  </to>
                </anchor>
              </controlPr>
            </control>
          </mc:Choice>
        </mc:AlternateContent>
        <mc:AlternateContent xmlns:mc="http://schemas.openxmlformats.org/markup-compatibility/2006">
          <mc:Choice Requires="x14">
            <control shapeId="15483" r:id="rId47" name="SvcResp">
              <controlPr defaultSize="0" autoFill="0" autoLine="0" autoPict="0">
                <anchor moveWithCells="1">
                  <from>
                    <xdr:col>12</xdr:col>
                    <xdr:colOff>85725</xdr:colOff>
                    <xdr:row>43</xdr:row>
                    <xdr:rowOff>38100</xdr:rowOff>
                  </from>
                  <to>
                    <xdr:col>15</xdr:col>
                    <xdr:colOff>57150</xdr:colOff>
                    <xdr:row>44</xdr:row>
                    <xdr:rowOff>19050</xdr:rowOff>
                  </to>
                </anchor>
              </controlPr>
            </control>
          </mc:Choice>
        </mc:AlternateContent>
        <mc:AlternateContent xmlns:mc="http://schemas.openxmlformats.org/markup-compatibility/2006">
          <mc:Choice Requires="x14">
            <control shapeId="15484" r:id="rId48" name="SvcRespite">
              <controlPr defaultSize="0" autoFill="0" autoLine="0" autoPict="0">
                <anchor moveWithCells="1">
                  <from>
                    <xdr:col>17</xdr:col>
                    <xdr:colOff>85725</xdr:colOff>
                    <xdr:row>38</xdr:row>
                    <xdr:rowOff>38100</xdr:rowOff>
                  </from>
                  <to>
                    <xdr:col>20</xdr:col>
                    <xdr:colOff>57150</xdr:colOff>
                    <xdr:row>39</xdr:row>
                    <xdr:rowOff>19050</xdr:rowOff>
                  </to>
                </anchor>
              </controlPr>
            </control>
          </mc:Choice>
        </mc:AlternateContent>
        <mc:AlternateContent xmlns:mc="http://schemas.openxmlformats.org/markup-compatibility/2006">
          <mc:Choice Requires="x14">
            <control shapeId="15485" r:id="rId49" name="SvcSocial">
              <controlPr defaultSize="0" autoFill="0" autoLine="0" autoPict="0">
                <anchor moveWithCells="1">
                  <from>
                    <xdr:col>17</xdr:col>
                    <xdr:colOff>85725</xdr:colOff>
                    <xdr:row>39</xdr:row>
                    <xdr:rowOff>38100</xdr:rowOff>
                  </from>
                  <to>
                    <xdr:col>20</xdr:col>
                    <xdr:colOff>57150</xdr:colOff>
                    <xdr:row>40</xdr:row>
                    <xdr:rowOff>19050</xdr:rowOff>
                  </to>
                </anchor>
              </controlPr>
            </control>
          </mc:Choice>
        </mc:AlternateContent>
        <mc:AlternateContent xmlns:mc="http://schemas.openxmlformats.org/markup-compatibility/2006">
          <mc:Choice Requires="x14">
            <control shapeId="15486" r:id="rId50" name="SvcSpeech">
              <controlPr defaultSize="0" autoFill="0" autoLine="0" autoPict="0">
                <anchor moveWithCells="1">
                  <from>
                    <xdr:col>17</xdr:col>
                    <xdr:colOff>85725</xdr:colOff>
                    <xdr:row>40</xdr:row>
                    <xdr:rowOff>38100</xdr:rowOff>
                  </from>
                  <to>
                    <xdr:col>20</xdr:col>
                    <xdr:colOff>57150</xdr:colOff>
                    <xdr:row>41</xdr:row>
                    <xdr:rowOff>19050</xdr:rowOff>
                  </to>
                </anchor>
              </controlPr>
            </control>
          </mc:Choice>
        </mc:AlternateContent>
        <mc:AlternateContent xmlns:mc="http://schemas.openxmlformats.org/markup-compatibility/2006">
          <mc:Choice Requires="x14">
            <control shapeId="15487" r:id="rId51" name="SvcTrans">
              <controlPr defaultSize="0" autoFill="0" autoLine="0" autoPict="0">
                <anchor moveWithCells="1">
                  <from>
                    <xdr:col>17</xdr:col>
                    <xdr:colOff>85725</xdr:colOff>
                    <xdr:row>41</xdr:row>
                    <xdr:rowOff>38100</xdr:rowOff>
                  </from>
                  <to>
                    <xdr:col>20</xdr:col>
                    <xdr:colOff>57150</xdr:colOff>
                    <xdr:row>42</xdr:row>
                    <xdr:rowOff>19050</xdr:rowOff>
                  </to>
                </anchor>
              </controlPr>
            </control>
          </mc:Choice>
        </mc:AlternateContent>
        <mc:AlternateContent xmlns:mc="http://schemas.openxmlformats.org/markup-compatibility/2006">
          <mc:Choice Requires="x14">
            <control shapeId="15488" r:id="rId52" name="SvcVol">
              <controlPr defaultSize="0" autoFill="0" autoLine="0" autoPict="0">
                <anchor moveWithCells="1">
                  <from>
                    <xdr:col>17</xdr:col>
                    <xdr:colOff>85725</xdr:colOff>
                    <xdr:row>42</xdr:row>
                    <xdr:rowOff>38100</xdr:rowOff>
                  </from>
                  <to>
                    <xdr:col>20</xdr:col>
                    <xdr:colOff>57150</xdr:colOff>
                    <xdr:row>43</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117DF-1393-4D91-A719-A28929629366}">
  <sheetPr codeName="Sheet4"/>
  <dimension ref="A1:AB60"/>
  <sheetViews>
    <sheetView showGridLines="0" topLeftCell="B1" zoomScaleNormal="100" zoomScaleSheetLayoutView="100" workbookViewId="0">
      <selection activeCell="B1" sqref="B1:AA1"/>
    </sheetView>
  </sheetViews>
  <sheetFormatPr defaultColWidth="3.7109375" defaultRowHeight="15" customHeight="1" x14ac:dyDescent="0.2"/>
  <cols>
    <col min="1" max="1" width="7.7109375" hidden="1" customWidth="1"/>
  </cols>
  <sheetData>
    <row r="1" spans="1:27" s="51" customFormat="1" ht="15" customHeight="1" x14ac:dyDescent="0.2">
      <c r="B1" s="472" t="s">
        <v>5</v>
      </c>
      <c r="C1" s="473"/>
      <c r="D1" s="473"/>
      <c r="E1" s="473"/>
      <c r="F1" s="473"/>
      <c r="G1" s="473"/>
      <c r="H1" s="473"/>
      <c r="I1" s="473"/>
      <c r="J1" s="473"/>
      <c r="K1" s="473"/>
      <c r="L1" s="473"/>
      <c r="M1" s="473"/>
      <c r="N1" s="473"/>
      <c r="O1" s="473"/>
      <c r="P1" s="473"/>
      <c r="Q1" s="473"/>
      <c r="R1" s="473"/>
      <c r="S1" s="473"/>
      <c r="T1" s="473"/>
      <c r="U1" s="473"/>
      <c r="V1" s="473"/>
      <c r="W1" s="473"/>
      <c r="X1" s="473"/>
      <c r="Y1" s="473"/>
      <c r="Z1" s="473"/>
      <c r="AA1" s="474"/>
    </row>
    <row r="2" spans="1:27" s="51" customFormat="1" ht="15" customHeight="1" x14ac:dyDescent="0.2">
      <c r="B2" s="475" t="s">
        <v>610</v>
      </c>
      <c r="C2" s="475"/>
      <c r="D2" s="475"/>
      <c r="E2" s="475"/>
      <c r="F2" s="475"/>
      <c r="G2" s="475"/>
      <c r="H2" s="475"/>
      <c r="I2" s="475"/>
      <c r="J2" s="475"/>
      <c r="K2" s="475"/>
      <c r="L2" s="475"/>
      <c r="M2" s="475"/>
      <c r="N2" s="475"/>
      <c r="O2" s="475"/>
      <c r="P2" s="475"/>
      <c r="Q2" s="475"/>
      <c r="R2" s="475"/>
      <c r="S2" s="475"/>
      <c r="T2" s="475"/>
      <c r="U2" s="475"/>
      <c r="V2" s="475"/>
      <c r="W2" s="475"/>
      <c r="X2" s="475"/>
      <c r="Y2" s="475"/>
      <c r="Z2" s="475"/>
      <c r="AA2" s="475"/>
    </row>
    <row r="3" spans="1:27" s="53" customFormat="1" ht="15" customHeight="1" x14ac:dyDescent="0.2">
      <c r="B3" s="52" t="s">
        <v>530</v>
      </c>
      <c r="C3" s="52"/>
      <c r="D3" s="52"/>
      <c r="E3" s="52"/>
      <c r="F3" s="52"/>
      <c r="G3" s="52"/>
      <c r="H3" s="52"/>
      <c r="I3" s="52"/>
      <c r="J3" s="52"/>
      <c r="U3" s="150"/>
      <c r="V3" s="158" t="s">
        <v>66</v>
      </c>
      <c r="W3" s="150"/>
      <c r="X3" s="152"/>
      <c r="Y3" s="158" t="s">
        <v>67</v>
      </c>
      <c r="Z3" s="150"/>
      <c r="AA3" s="55"/>
    </row>
    <row r="4" spans="1:27" s="53" customFormat="1" ht="15" customHeight="1" x14ac:dyDescent="0.2">
      <c r="B4" s="52" t="s">
        <v>532</v>
      </c>
      <c r="C4" s="52"/>
      <c r="D4" s="52"/>
      <c r="E4" s="52"/>
      <c r="F4" s="52"/>
      <c r="G4" s="52"/>
      <c r="H4" s="52"/>
      <c r="I4" s="52"/>
      <c r="J4" s="52"/>
    </row>
    <row r="5" spans="1:27" s="58" customFormat="1" ht="35.1" customHeight="1" x14ac:dyDescent="0.2">
      <c r="B5" s="56"/>
      <c r="C5" s="476" t="s">
        <v>572</v>
      </c>
      <c r="D5" s="477"/>
      <c r="E5" s="477"/>
      <c r="F5" s="477"/>
      <c r="G5" s="477"/>
      <c r="H5" s="477"/>
      <c r="I5" s="477"/>
      <c r="J5" s="478"/>
      <c r="K5" s="450" t="s">
        <v>100</v>
      </c>
      <c r="L5" s="451"/>
      <c r="M5" s="451"/>
      <c r="N5" s="452"/>
      <c r="O5" s="476" t="s">
        <v>572</v>
      </c>
      <c r="P5" s="477"/>
      <c r="Q5" s="477"/>
      <c r="R5" s="477"/>
      <c r="S5" s="477"/>
      <c r="T5" s="477"/>
      <c r="U5" s="477"/>
      <c r="V5" s="478"/>
      <c r="W5" s="450" t="s">
        <v>100</v>
      </c>
      <c r="X5" s="451"/>
      <c r="Y5" s="451"/>
      <c r="Z5" s="452"/>
      <c r="AA5" s="57"/>
    </row>
    <row r="6" spans="1:27" s="53" customFormat="1" ht="20.100000000000001" customHeight="1" x14ac:dyDescent="0.2">
      <c r="A6" s="150" t="s">
        <v>299</v>
      </c>
      <c r="C6" s="438" t="s">
        <v>101</v>
      </c>
      <c r="D6" s="439"/>
      <c r="E6" s="439"/>
      <c r="F6" s="439"/>
      <c r="G6" s="439"/>
      <c r="H6" s="439"/>
      <c r="I6" s="439"/>
      <c r="J6" s="440"/>
      <c r="K6" s="469"/>
      <c r="L6" s="470"/>
      <c r="M6" s="470"/>
      <c r="N6" s="471"/>
      <c r="O6" s="438" t="s">
        <v>423</v>
      </c>
      <c r="P6" s="439"/>
      <c r="Q6" s="439"/>
      <c r="R6" s="439"/>
      <c r="S6" s="439"/>
      <c r="T6" s="439"/>
      <c r="U6" s="439"/>
      <c r="V6" s="440"/>
      <c r="W6" s="469"/>
      <c r="X6" s="470"/>
      <c r="Y6" s="470"/>
      <c r="Z6" s="471"/>
      <c r="AA6" s="57"/>
    </row>
    <row r="7" spans="1:27" s="53" customFormat="1" ht="20.100000000000001" customHeight="1" x14ac:dyDescent="0.2">
      <c r="A7" s="150" t="s">
        <v>299</v>
      </c>
      <c r="C7" s="438" t="s">
        <v>98</v>
      </c>
      <c r="D7" s="439"/>
      <c r="E7" s="439"/>
      <c r="F7" s="439"/>
      <c r="G7" s="439"/>
      <c r="H7" s="439"/>
      <c r="I7" s="439"/>
      <c r="J7" s="440"/>
      <c r="K7" s="469"/>
      <c r="L7" s="470"/>
      <c r="M7" s="470"/>
      <c r="N7" s="471"/>
      <c r="O7" s="438" t="s">
        <v>424</v>
      </c>
      <c r="P7" s="439"/>
      <c r="Q7" s="439"/>
      <c r="R7" s="439"/>
      <c r="S7" s="439"/>
      <c r="T7" s="439"/>
      <c r="U7" s="439"/>
      <c r="V7" s="440"/>
      <c r="W7" s="469"/>
      <c r="X7" s="470"/>
      <c r="Y7" s="470"/>
      <c r="Z7" s="471"/>
      <c r="AA7" s="57"/>
    </row>
    <row r="8" spans="1:27" s="53" customFormat="1" ht="20.100000000000001" customHeight="1" x14ac:dyDescent="0.2">
      <c r="A8" s="150" t="s">
        <v>299</v>
      </c>
      <c r="C8" s="438" t="s">
        <v>99</v>
      </c>
      <c r="D8" s="439"/>
      <c r="E8" s="439"/>
      <c r="F8" s="439"/>
      <c r="G8" s="439"/>
      <c r="H8" s="439"/>
      <c r="I8" s="439"/>
      <c r="J8" s="440"/>
      <c r="K8" s="469"/>
      <c r="L8" s="470"/>
      <c r="M8" s="470"/>
      <c r="N8" s="471"/>
      <c r="O8" s="438" t="s">
        <v>425</v>
      </c>
      <c r="P8" s="439"/>
      <c r="Q8" s="439"/>
      <c r="R8" s="439"/>
      <c r="S8" s="439"/>
      <c r="T8" s="439"/>
      <c r="U8" s="439"/>
      <c r="V8" s="440"/>
      <c r="W8" s="469"/>
      <c r="X8" s="470"/>
      <c r="Y8" s="470"/>
      <c r="Z8" s="471"/>
      <c r="AA8" s="57"/>
    </row>
    <row r="9" spans="1:27" s="53" customFormat="1" ht="20.100000000000001" customHeight="1" x14ac:dyDescent="0.2">
      <c r="A9" s="150" t="s">
        <v>299</v>
      </c>
      <c r="C9" s="438" t="s">
        <v>95</v>
      </c>
      <c r="D9" s="439"/>
      <c r="E9" s="439"/>
      <c r="F9" s="439"/>
      <c r="G9" s="439"/>
      <c r="H9" s="439"/>
      <c r="I9" s="439"/>
      <c r="J9" s="440"/>
      <c r="K9" s="469"/>
      <c r="L9" s="470"/>
      <c r="M9" s="470"/>
      <c r="N9" s="471"/>
      <c r="O9" s="438" t="s">
        <v>426</v>
      </c>
      <c r="P9" s="439"/>
      <c r="Q9" s="439"/>
      <c r="R9" s="439"/>
      <c r="S9" s="439"/>
      <c r="T9" s="439"/>
      <c r="U9" s="439"/>
      <c r="V9" s="440"/>
      <c r="W9" s="469"/>
      <c r="X9" s="470"/>
      <c r="Y9" s="470"/>
      <c r="Z9" s="471"/>
      <c r="AA9" s="57"/>
    </row>
    <row r="10" spans="1:27" s="53" customFormat="1" ht="20.100000000000001" customHeight="1" x14ac:dyDescent="0.2">
      <c r="A10" s="150" t="s">
        <v>299</v>
      </c>
      <c r="C10" s="438" t="s">
        <v>422</v>
      </c>
      <c r="D10" s="439"/>
      <c r="E10" s="439"/>
      <c r="F10" s="439"/>
      <c r="G10" s="439"/>
      <c r="H10" s="439"/>
      <c r="I10" s="439"/>
      <c r="J10" s="440"/>
      <c r="K10" s="469"/>
      <c r="L10" s="470"/>
      <c r="M10" s="470"/>
      <c r="N10" s="471"/>
      <c r="O10" s="438" t="s">
        <v>427</v>
      </c>
      <c r="P10" s="439"/>
      <c r="Q10" s="439"/>
      <c r="R10" s="439"/>
      <c r="S10" s="439"/>
      <c r="T10" s="439"/>
      <c r="U10" s="439"/>
      <c r="V10" s="440"/>
      <c r="W10" s="469"/>
      <c r="X10" s="470"/>
      <c r="Y10" s="470"/>
      <c r="Z10" s="471"/>
      <c r="AA10" s="57"/>
    </row>
    <row r="11" spans="1:27" s="53" customFormat="1" ht="3.95" customHeight="1" x14ac:dyDescent="0.2"/>
    <row r="12" spans="1:27" s="53" customFormat="1" ht="15" customHeight="1" x14ac:dyDescent="0.2">
      <c r="B12" s="143" t="s">
        <v>531</v>
      </c>
      <c r="C12" s="59"/>
      <c r="D12" s="59"/>
      <c r="E12" s="59"/>
      <c r="F12" s="59"/>
      <c r="G12" s="59"/>
      <c r="H12" s="59"/>
      <c r="I12" s="59"/>
      <c r="J12" s="59"/>
      <c r="K12" s="59"/>
      <c r="L12" s="59"/>
      <c r="M12" s="59"/>
      <c r="N12" s="59"/>
      <c r="O12" s="59"/>
      <c r="P12" s="59"/>
      <c r="Q12" s="59"/>
      <c r="R12" s="59"/>
      <c r="S12" s="59"/>
      <c r="T12" s="59"/>
      <c r="U12" s="59"/>
      <c r="V12" s="59"/>
      <c r="W12" s="59"/>
      <c r="X12" s="59"/>
      <c r="Y12" s="59"/>
      <c r="Z12" s="59"/>
    </row>
    <row r="13" spans="1:27" s="53" customFormat="1" ht="12" customHeight="1" x14ac:dyDescent="0.2">
      <c r="B13" s="60" t="s">
        <v>599</v>
      </c>
      <c r="C13" s="61"/>
      <c r="D13" s="61"/>
      <c r="E13" s="61"/>
      <c r="F13" s="61"/>
      <c r="G13" s="61"/>
      <c r="H13" s="61"/>
      <c r="I13" s="61"/>
      <c r="J13" s="61"/>
      <c r="K13" s="61"/>
      <c r="L13" s="61"/>
      <c r="M13" s="61"/>
      <c r="N13" s="61"/>
      <c r="O13" s="144"/>
      <c r="P13" s="144"/>
      <c r="Q13" s="144"/>
      <c r="R13" s="144"/>
      <c r="S13" s="144"/>
      <c r="T13" s="144"/>
      <c r="U13" s="144"/>
      <c r="V13" s="57"/>
      <c r="W13" s="57"/>
      <c r="X13" s="57"/>
      <c r="Y13" s="57"/>
      <c r="Z13" s="57"/>
    </row>
    <row r="14" spans="1:27" s="53" customFormat="1" ht="24.95" customHeight="1" x14ac:dyDescent="0.2">
      <c r="C14" s="476" t="s">
        <v>572</v>
      </c>
      <c r="D14" s="477"/>
      <c r="E14" s="477"/>
      <c r="F14" s="477"/>
      <c r="G14" s="477"/>
      <c r="H14" s="477"/>
      <c r="I14" s="477"/>
      <c r="J14" s="478"/>
      <c r="K14" s="450" t="s">
        <v>102</v>
      </c>
      <c r="L14" s="451"/>
      <c r="M14" s="451"/>
      <c r="N14" s="451"/>
      <c r="O14" s="149"/>
      <c r="P14" s="449" t="s">
        <v>109</v>
      </c>
      <c r="Q14" s="449"/>
      <c r="R14" s="449"/>
      <c r="S14" s="449"/>
      <c r="T14" s="57"/>
      <c r="U14" s="57"/>
      <c r="V14" s="57"/>
      <c r="W14" s="57"/>
      <c r="X14" s="57"/>
      <c r="Y14" s="57"/>
      <c r="Z14" s="57"/>
    </row>
    <row r="15" spans="1:27" s="53" customFormat="1" ht="20.100000000000001" customHeight="1" x14ac:dyDescent="0.2">
      <c r="A15" s="150" t="s">
        <v>300</v>
      </c>
      <c r="C15" s="438" t="s">
        <v>428</v>
      </c>
      <c r="D15" s="439"/>
      <c r="E15" s="439"/>
      <c r="F15" s="439"/>
      <c r="G15" s="439"/>
      <c r="H15" s="439"/>
      <c r="I15" s="439"/>
      <c r="J15" s="440"/>
      <c r="K15" s="441"/>
      <c r="L15" s="442"/>
      <c r="M15" s="442"/>
      <c r="N15" s="442"/>
      <c r="O15" s="147"/>
      <c r="P15" s="443"/>
      <c r="Q15" s="443"/>
      <c r="R15" s="443"/>
      <c r="S15" s="443"/>
      <c r="T15" s="145"/>
      <c r="U15" s="57"/>
      <c r="V15" s="57"/>
      <c r="W15" s="57"/>
      <c r="X15" s="57"/>
      <c r="Y15" s="57"/>
      <c r="Z15" s="57"/>
    </row>
    <row r="16" spans="1:27" s="53" customFormat="1" ht="20.100000000000001" customHeight="1" x14ac:dyDescent="0.2">
      <c r="A16" s="150" t="s">
        <v>300</v>
      </c>
      <c r="C16" s="438" t="s">
        <v>429</v>
      </c>
      <c r="D16" s="439"/>
      <c r="E16" s="439"/>
      <c r="F16" s="439"/>
      <c r="G16" s="439"/>
      <c r="H16" s="439"/>
      <c r="I16" s="439"/>
      <c r="J16" s="440"/>
      <c r="K16" s="441"/>
      <c r="L16" s="442"/>
      <c r="M16" s="442"/>
      <c r="N16" s="442"/>
      <c r="O16" s="147"/>
      <c r="P16" s="443"/>
      <c r="Q16" s="443"/>
      <c r="R16" s="443"/>
      <c r="S16" s="443"/>
      <c r="T16" s="145"/>
      <c r="U16" s="57"/>
      <c r="V16" s="57"/>
      <c r="W16" s="57"/>
      <c r="X16" s="57"/>
      <c r="Y16" s="57"/>
      <c r="Z16" s="57"/>
    </row>
    <row r="17" spans="1:26" s="53" customFormat="1" ht="20.100000000000001" customHeight="1" x14ac:dyDescent="0.2">
      <c r="A17" s="150" t="s">
        <v>300</v>
      </c>
      <c r="C17" s="438" t="s">
        <v>427</v>
      </c>
      <c r="D17" s="439"/>
      <c r="E17" s="439"/>
      <c r="F17" s="439"/>
      <c r="G17" s="439"/>
      <c r="H17" s="439"/>
      <c r="I17" s="439"/>
      <c r="J17" s="440"/>
      <c r="K17" s="441"/>
      <c r="L17" s="442"/>
      <c r="M17" s="442"/>
      <c r="N17" s="442"/>
      <c r="O17" s="147"/>
      <c r="P17" s="443"/>
      <c r="Q17" s="443"/>
      <c r="R17" s="443"/>
      <c r="S17" s="443"/>
      <c r="T17" s="145"/>
      <c r="U17" s="57"/>
      <c r="V17" s="57"/>
      <c r="W17" s="57"/>
      <c r="X17" s="57"/>
      <c r="Y17" s="57"/>
      <c r="Z17" s="57"/>
    </row>
    <row r="18" spans="1:26" s="53" customFormat="1" ht="20.100000000000001" customHeight="1" x14ac:dyDescent="0.2">
      <c r="A18" s="150" t="s">
        <v>300</v>
      </c>
      <c r="C18" s="438" t="s">
        <v>430</v>
      </c>
      <c r="D18" s="439"/>
      <c r="E18" s="439"/>
      <c r="F18" s="439"/>
      <c r="G18" s="439"/>
      <c r="H18" s="439"/>
      <c r="I18" s="439"/>
      <c r="J18" s="440"/>
      <c r="K18" s="441"/>
      <c r="L18" s="442"/>
      <c r="M18" s="442"/>
      <c r="N18" s="442"/>
      <c r="O18" s="147"/>
      <c r="P18" s="443"/>
      <c r="Q18" s="443"/>
      <c r="R18" s="443"/>
      <c r="S18" s="443"/>
      <c r="T18" s="145"/>
      <c r="U18" s="57"/>
      <c r="V18" s="57"/>
      <c r="W18" s="57"/>
      <c r="X18" s="57"/>
      <c r="Y18" s="57"/>
      <c r="Z18" s="57"/>
    </row>
    <row r="19" spans="1:26" s="53" customFormat="1" ht="20.100000000000001" customHeight="1" x14ac:dyDescent="0.2">
      <c r="A19" s="150" t="s">
        <v>300</v>
      </c>
      <c r="C19" s="438" t="s">
        <v>431</v>
      </c>
      <c r="D19" s="439"/>
      <c r="E19" s="439"/>
      <c r="F19" s="439"/>
      <c r="G19" s="439"/>
      <c r="H19" s="439"/>
      <c r="I19" s="439"/>
      <c r="J19" s="440"/>
      <c r="K19" s="441"/>
      <c r="L19" s="442"/>
      <c r="M19" s="442"/>
      <c r="N19" s="442"/>
      <c r="O19" s="147"/>
      <c r="P19" s="443"/>
      <c r="Q19" s="443"/>
      <c r="R19" s="443"/>
      <c r="S19" s="443"/>
      <c r="T19" s="145"/>
      <c r="U19" s="57"/>
      <c r="V19" s="57"/>
      <c r="W19" s="57"/>
      <c r="X19" s="57"/>
      <c r="Y19" s="57"/>
      <c r="Z19" s="57"/>
    </row>
    <row r="20" spans="1:26" s="53" customFormat="1" ht="20.100000000000001" customHeight="1" x14ac:dyDescent="0.2">
      <c r="A20" s="150" t="s">
        <v>300</v>
      </c>
      <c r="C20" s="438" t="s">
        <v>98</v>
      </c>
      <c r="D20" s="439"/>
      <c r="E20" s="439"/>
      <c r="F20" s="439"/>
      <c r="G20" s="439"/>
      <c r="H20" s="439"/>
      <c r="I20" s="439"/>
      <c r="J20" s="440"/>
      <c r="K20" s="441"/>
      <c r="L20" s="442"/>
      <c r="M20" s="442"/>
      <c r="N20" s="442"/>
      <c r="O20" s="147"/>
      <c r="P20" s="443"/>
      <c r="Q20" s="443"/>
      <c r="R20" s="443"/>
      <c r="S20" s="443"/>
      <c r="T20" s="145"/>
      <c r="U20" s="57"/>
      <c r="V20" s="57"/>
      <c r="W20" s="57"/>
      <c r="X20" s="57"/>
      <c r="Y20" s="57"/>
      <c r="Z20" s="57"/>
    </row>
    <row r="21" spans="1:26" s="53" customFormat="1" ht="20.100000000000001" customHeight="1" x14ac:dyDescent="0.2">
      <c r="A21" s="150" t="s">
        <v>300</v>
      </c>
      <c r="C21" s="438" t="s">
        <v>99</v>
      </c>
      <c r="D21" s="439"/>
      <c r="E21" s="439"/>
      <c r="F21" s="439"/>
      <c r="G21" s="439"/>
      <c r="H21" s="439"/>
      <c r="I21" s="439"/>
      <c r="J21" s="440"/>
      <c r="K21" s="441"/>
      <c r="L21" s="442"/>
      <c r="M21" s="442"/>
      <c r="N21" s="442"/>
      <c r="O21" s="148"/>
      <c r="P21" s="443"/>
      <c r="Q21" s="443"/>
      <c r="R21" s="443"/>
      <c r="S21" s="443"/>
      <c r="T21" s="146"/>
      <c r="U21" s="57"/>
      <c r="V21" s="57"/>
      <c r="W21" s="57"/>
      <c r="X21" s="57"/>
      <c r="Y21" s="57"/>
      <c r="Z21" s="57"/>
    </row>
    <row r="22" spans="1:26" s="53" customFormat="1" ht="20.100000000000001" customHeight="1" x14ac:dyDescent="0.2">
      <c r="A22" s="150" t="s">
        <v>300</v>
      </c>
      <c r="C22" s="438" t="s">
        <v>95</v>
      </c>
      <c r="D22" s="439"/>
      <c r="E22" s="439"/>
      <c r="F22" s="439"/>
      <c r="G22" s="439"/>
      <c r="H22" s="439"/>
      <c r="I22" s="439"/>
      <c r="J22" s="440"/>
      <c r="K22" s="441"/>
      <c r="L22" s="442"/>
      <c r="M22" s="442"/>
      <c r="N22" s="442"/>
      <c r="O22" s="147"/>
      <c r="P22" s="443"/>
      <c r="Q22" s="443"/>
      <c r="R22" s="443"/>
      <c r="S22" s="443"/>
      <c r="T22" s="145"/>
      <c r="U22" s="57"/>
      <c r="V22" s="57"/>
      <c r="W22" s="57"/>
      <c r="X22" s="57"/>
      <c r="Y22" s="57"/>
      <c r="Z22" s="57"/>
    </row>
    <row r="23" spans="1:26" s="53" customFormat="1" ht="20.100000000000001" customHeight="1" x14ac:dyDescent="0.2">
      <c r="A23" s="150" t="s">
        <v>300</v>
      </c>
      <c r="C23" s="438" t="s">
        <v>96</v>
      </c>
      <c r="D23" s="439"/>
      <c r="E23" s="439"/>
      <c r="F23" s="439"/>
      <c r="G23" s="439"/>
      <c r="H23" s="439"/>
      <c r="I23" s="439"/>
      <c r="J23" s="440"/>
      <c r="K23" s="441"/>
      <c r="L23" s="442"/>
      <c r="M23" s="442"/>
      <c r="N23" s="442"/>
      <c r="O23" s="147"/>
      <c r="P23" s="443"/>
      <c r="Q23" s="443"/>
      <c r="R23" s="443"/>
      <c r="S23" s="443"/>
      <c r="T23" s="145"/>
      <c r="U23" s="57"/>
      <c r="V23" s="57"/>
      <c r="W23" s="57"/>
      <c r="X23" s="57"/>
      <c r="Y23" s="57"/>
      <c r="Z23" s="57"/>
    </row>
    <row r="24" spans="1:26" s="53" customFormat="1" ht="20.100000000000001" customHeight="1" x14ac:dyDescent="0.2">
      <c r="A24" s="150" t="s">
        <v>300</v>
      </c>
      <c r="C24" s="454" t="s">
        <v>103</v>
      </c>
      <c r="D24" s="455"/>
      <c r="E24" s="455"/>
      <c r="F24" s="455"/>
      <c r="G24" s="455"/>
      <c r="H24" s="455"/>
      <c r="I24" s="455"/>
      <c r="J24" s="456"/>
      <c r="K24" s="441"/>
      <c r="L24" s="442"/>
      <c r="M24" s="442"/>
      <c r="N24" s="442"/>
      <c r="O24" s="173"/>
      <c r="P24" s="443"/>
      <c r="Q24" s="443"/>
      <c r="R24" s="443"/>
      <c r="S24" s="443"/>
      <c r="T24" s="145"/>
      <c r="U24" s="57"/>
      <c r="V24" s="57"/>
      <c r="W24" s="57"/>
      <c r="X24" s="57"/>
      <c r="Y24" s="57"/>
      <c r="Z24" s="57"/>
    </row>
    <row r="25" spans="1:26" s="53" customFormat="1" ht="3.95" customHeight="1" x14ac:dyDescent="0.2">
      <c r="U25" s="57"/>
      <c r="V25" s="57"/>
      <c r="W25" s="57"/>
      <c r="X25" s="57"/>
      <c r="Y25" s="57"/>
      <c r="Z25" s="57"/>
    </row>
    <row r="26" spans="1:26" s="53" customFormat="1" ht="15" customHeight="1" x14ac:dyDescent="0.2">
      <c r="B26" s="53" t="s">
        <v>533</v>
      </c>
      <c r="U26" s="57"/>
      <c r="V26" s="57"/>
      <c r="W26" s="57"/>
      <c r="X26" s="57"/>
      <c r="Y26" s="57"/>
      <c r="Z26" s="57"/>
    </row>
    <row r="27" spans="1:26" s="27" customFormat="1" ht="13.5" customHeight="1" x14ac:dyDescent="0.25">
      <c r="B27" s="42"/>
      <c r="D27" s="40" t="s">
        <v>104</v>
      </c>
      <c r="E27" s="15"/>
      <c r="F27" s="40"/>
      <c r="G27" s="40"/>
      <c r="H27" s="40"/>
      <c r="J27" s="40"/>
      <c r="K27" s="40"/>
      <c r="L27" s="40"/>
      <c r="O27" s="40"/>
    </row>
    <row r="28" spans="1:26" s="27" customFormat="1" ht="13.5" customHeight="1" x14ac:dyDescent="0.25">
      <c r="B28" s="42"/>
      <c r="D28" s="40" t="s">
        <v>105</v>
      </c>
      <c r="E28" s="62"/>
      <c r="F28" s="40"/>
      <c r="G28" s="40"/>
      <c r="H28" s="40"/>
      <c r="J28" s="40"/>
      <c r="K28" s="40"/>
      <c r="L28" s="40"/>
      <c r="O28" s="40"/>
    </row>
    <row r="29" spans="1:26" s="27" customFormat="1" ht="13.5" customHeight="1" x14ac:dyDescent="0.25">
      <c r="B29" s="42"/>
      <c r="C29" s="40"/>
      <c r="D29" s="40" t="s">
        <v>106</v>
      </c>
      <c r="E29" s="15"/>
      <c r="F29" s="40"/>
      <c r="G29" s="40"/>
      <c r="H29" s="40"/>
      <c r="J29" s="40"/>
      <c r="K29" s="40"/>
      <c r="L29" s="40"/>
      <c r="O29" s="40"/>
    </row>
    <row r="30" spans="1:26" s="53" customFormat="1" ht="3.95" customHeight="1" x14ac:dyDescent="0.2"/>
    <row r="31" spans="1:26" s="53" customFormat="1" ht="15" customHeight="1" x14ac:dyDescent="0.2">
      <c r="B31" s="53" t="s">
        <v>534</v>
      </c>
    </row>
    <row r="32" spans="1:26" s="27" customFormat="1" ht="13.5" customHeight="1" x14ac:dyDescent="0.25">
      <c r="B32" s="42"/>
      <c r="D32" s="40" t="s">
        <v>107</v>
      </c>
      <c r="E32" s="15"/>
      <c r="F32" s="40"/>
      <c r="G32" s="40"/>
      <c r="H32" s="40"/>
      <c r="J32" s="40"/>
      <c r="K32" s="40"/>
      <c r="L32" s="40"/>
      <c r="O32" s="40"/>
    </row>
    <row r="33" spans="2:27" s="27" customFormat="1" ht="13.5" customHeight="1" x14ac:dyDescent="0.25">
      <c r="B33" s="42"/>
      <c r="D33" s="40" t="s">
        <v>108</v>
      </c>
      <c r="E33" s="62"/>
      <c r="F33" s="40"/>
      <c r="G33" s="40"/>
      <c r="H33" s="40"/>
      <c r="J33" s="40"/>
      <c r="K33" s="40"/>
      <c r="L33" s="40"/>
      <c r="O33" s="40"/>
    </row>
    <row r="34" spans="2:27" s="53" customFormat="1" ht="3.95" customHeight="1" x14ac:dyDescent="0.2"/>
    <row r="35" spans="2:27" s="53" customFormat="1" ht="15" customHeight="1" x14ac:dyDescent="0.2">
      <c r="B35" s="53" t="s">
        <v>535</v>
      </c>
      <c r="U35" s="150"/>
      <c r="V35" s="158" t="s">
        <v>66</v>
      </c>
      <c r="W35" s="150"/>
      <c r="X35" s="152"/>
      <c r="Y35" s="158" t="s">
        <v>67</v>
      </c>
      <c r="Z35" s="150"/>
    </row>
    <row r="36" spans="2:27" s="53" customFormat="1" ht="15" customHeight="1" x14ac:dyDescent="0.2">
      <c r="C36" s="53" t="s">
        <v>440</v>
      </c>
      <c r="U36" s="150"/>
      <c r="V36" s="152"/>
      <c r="W36" s="150"/>
      <c r="X36" s="152"/>
      <c r="Y36" s="152"/>
      <c r="Z36" s="150"/>
    </row>
    <row r="37" spans="2:27" s="53" customFormat="1" ht="15" customHeight="1" x14ac:dyDescent="0.2">
      <c r="C37" s="460"/>
      <c r="D37" s="461"/>
      <c r="E37" s="461"/>
      <c r="F37" s="461"/>
      <c r="G37" s="461"/>
      <c r="H37" s="461"/>
      <c r="I37" s="461"/>
      <c r="J37" s="461"/>
      <c r="K37" s="461"/>
      <c r="L37" s="461"/>
      <c r="M37" s="461"/>
      <c r="N37" s="461"/>
      <c r="O37" s="461"/>
      <c r="P37" s="461"/>
      <c r="Q37" s="461"/>
      <c r="R37" s="461"/>
      <c r="S37" s="461"/>
      <c r="T37" s="461"/>
      <c r="U37" s="461"/>
      <c r="V37" s="461"/>
      <c r="W37" s="461"/>
      <c r="X37" s="461"/>
      <c r="Y37" s="462"/>
      <c r="Z37" s="150"/>
    </row>
    <row r="38" spans="2:27" s="53" customFormat="1" ht="15" customHeight="1" x14ac:dyDescent="0.2">
      <c r="C38" s="463"/>
      <c r="D38" s="464"/>
      <c r="E38" s="464"/>
      <c r="F38" s="464"/>
      <c r="G38" s="464"/>
      <c r="H38" s="464"/>
      <c r="I38" s="464"/>
      <c r="J38" s="464"/>
      <c r="K38" s="464"/>
      <c r="L38" s="464"/>
      <c r="M38" s="464"/>
      <c r="N38" s="464"/>
      <c r="O38" s="464"/>
      <c r="P38" s="464"/>
      <c r="Q38" s="464"/>
      <c r="R38" s="464"/>
      <c r="S38" s="464"/>
      <c r="T38" s="464"/>
      <c r="U38" s="464"/>
      <c r="V38" s="464"/>
      <c r="W38" s="464"/>
      <c r="X38" s="464"/>
      <c r="Y38" s="465"/>
      <c r="Z38" s="150"/>
    </row>
    <row r="39" spans="2:27" s="27" customFormat="1" ht="13.5" customHeight="1" x14ac:dyDescent="0.25">
      <c r="B39" s="42"/>
      <c r="C39" s="466"/>
      <c r="D39" s="467"/>
      <c r="E39" s="467"/>
      <c r="F39" s="467"/>
      <c r="G39" s="467"/>
      <c r="H39" s="467"/>
      <c r="I39" s="467"/>
      <c r="J39" s="467"/>
      <c r="K39" s="467"/>
      <c r="L39" s="467"/>
      <c r="M39" s="467"/>
      <c r="N39" s="467"/>
      <c r="O39" s="467"/>
      <c r="P39" s="467"/>
      <c r="Q39" s="467"/>
      <c r="R39" s="467"/>
      <c r="S39" s="467"/>
      <c r="T39" s="467"/>
      <c r="U39" s="467"/>
      <c r="V39" s="467"/>
      <c r="W39" s="467"/>
      <c r="X39" s="467"/>
      <c r="Y39" s="468"/>
    </row>
    <row r="40" spans="2:27" s="53" customFormat="1" ht="3.95" customHeight="1" x14ac:dyDescent="0.2"/>
    <row r="41" spans="2:27" s="154" customFormat="1" ht="15" customHeight="1" x14ac:dyDescent="0.2">
      <c r="B41" s="457" t="s">
        <v>298</v>
      </c>
      <c r="C41" s="458"/>
      <c r="D41" s="458"/>
      <c r="E41" s="458"/>
      <c r="F41" s="458"/>
      <c r="G41" s="458"/>
      <c r="H41" s="458"/>
      <c r="I41" s="458"/>
      <c r="J41" s="458"/>
      <c r="K41" s="458"/>
      <c r="L41" s="458"/>
      <c r="M41" s="458"/>
      <c r="N41" s="458"/>
      <c r="O41" s="458"/>
      <c r="P41" s="458"/>
      <c r="Q41" s="458"/>
      <c r="R41" s="458"/>
      <c r="S41" s="458"/>
      <c r="T41" s="458"/>
      <c r="U41" s="458"/>
      <c r="V41" s="458"/>
      <c r="W41" s="458"/>
      <c r="X41" s="458"/>
      <c r="Y41" s="458"/>
      <c r="Z41" s="458"/>
      <c r="AA41" s="459"/>
    </row>
    <row r="42" spans="2:27" s="150" customFormat="1" ht="15" customHeight="1" x14ac:dyDescent="0.2">
      <c r="B42" s="52" t="s">
        <v>536</v>
      </c>
      <c r="C42" s="151"/>
      <c r="D42" s="151"/>
      <c r="E42" s="151"/>
      <c r="F42" s="151"/>
      <c r="G42" s="151"/>
      <c r="H42" s="151"/>
      <c r="I42" s="151"/>
      <c r="J42" s="151"/>
      <c r="K42" s="151"/>
      <c r="L42" s="151"/>
      <c r="M42" s="151"/>
      <c r="N42" s="152"/>
      <c r="V42" s="158" t="s">
        <v>66</v>
      </c>
      <c r="X42" s="152"/>
      <c r="Y42" s="158" t="s">
        <v>67</v>
      </c>
    </row>
    <row r="43" spans="2:27" s="150" customFormat="1" ht="15" customHeight="1" x14ac:dyDescent="0.2">
      <c r="B43" s="53" t="s">
        <v>537</v>
      </c>
      <c r="C43" s="153"/>
      <c r="D43" s="151"/>
      <c r="E43" s="151"/>
      <c r="F43" s="151"/>
      <c r="G43" s="151"/>
      <c r="H43" s="151"/>
      <c r="I43" s="151"/>
      <c r="J43" s="151"/>
      <c r="K43" s="151"/>
      <c r="L43" s="151"/>
      <c r="M43" s="151"/>
      <c r="N43" s="151"/>
      <c r="O43" s="151"/>
      <c r="P43" s="151"/>
      <c r="Q43" s="151"/>
      <c r="R43" s="151"/>
      <c r="S43" s="151"/>
      <c r="T43" s="151"/>
      <c r="U43" s="151"/>
    </row>
    <row r="44" spans="2:27" s="154" customFormat="1" ht="15" customHeight="1" x14ac:dyDescent="0.2">
      <c r="B44" s="155"/>
      <c r="C44" s="152"/>
      <c r="D44" s="158" t="s">
        <v>295</v>
      </c>
      <c r="E44" s="152"/>
      <c r="F44" s="152"/>
      <c r="G44" s="152"/>
      <c r="H44" s="152"/>
      <c r="I44" s="152"/>
      <c r="J44" s="152"/>
      <c r="K44" s="152"/>
      <c r="L44" s="152"/>
      <c r="M44" s="152"/>
      <c r="N44" s="152"/>
      <c r="O44" s="152"/>
      <c r="P44" s="152"/>
      <c r="Q44" s="152"/>
      <c r="R44" s="152"/>
      <c r="S44" s="152"/>
      <c r="T44" s="152"/>
      <c r="U44" s="152"/>
    </row>
    <row r="45" spans="2:27" s="154" customFormat="1" ht="15" customHeight="1" x14ac:dyDescent="0.2">
      <c r="B45" s="155"/>
      <c r="C45" s="152"/>
      <c r="D45" s="158" t="s">
        <v>296</v>
      </c>
      <c r="E45" s="152"/>
      <c r="F45" s="152"/>
      <c r="G45" s="152"/>
      <c r="H45" s="152"/>
      <c r="I45" s="152"/>
      <c r="J45" s="152"/>
      <c r="K45" s="152"/>
      <c r="L45" s="152"/>
      <c r="M45" s="152"/>
      <c r="N45" s="152"/>
      <c r="O45" s="152"/>
      <c r="P45" s="152"/>
      <c r="Q45" s="152"/>
      <c r="R45" s="152"/>
      <c r="S45" s="152"/>
      <c r="T45" s="152"/>
      <c r="U45" s="152"/>
    </row>
    <row r="46" spans="2:27" s="154" customFormat="1" ht="15" customHeight="1" x14ac:dyDescent="0.2">
      <c r="B46" s="155"/>
      <c r="C46" s="152"/>
      <c r="D46" s="158" t="s">
        <v>297</v>
      </c>
      <c r="E46" s="152"/>
      <c r="F46" s="152"/>
      <c r="G46" s="152"/>
      <c r="H46" s="152"/>
      <c r="I46" s="152"/>
      <c r="J46" s="152"/>
      <c r="K46" s="152"/>
      <c r="L46" s="152"/>
      <c r="M46" s="152"/>
      <c r="N46" s="152"/>
      <c r="O46" s="152"/>
      <c r="P46" s="152"/>
      <c r="Q46" s="152"/>
      <c r="R46" s="152"/>
      <c r="S46" s="152"/>
      <c r="T46" s="152"/>
      <c r="U46" s="152"/>
    </row>
    <row r="47" spans="2:27" s="53" customFormat="1" ht="15" customHeight="1" x14ac:dyDescent="0.2">
      <c r="B47" s="53" t="s">
        <v>538</v>
      </c>
    </row>
    <row r="48" spans="2:27" s="53" customFormat="1" ht="12.6" customHeight="1" x14ac:dyDescent="0.2">
      <c r="B48" s="60" t="s">
        <v>110</v>
      </c>
    </row>
    <row r="49" spans="1:28" s="63" customFormat="1" ht="35.1" customHeight="1" x14ac:dyDescent="0.2">
      <c r="C49" s="453" t="s">
        <v>111</v>
      </c>
      <c r="D49" s="453"/>
      <c r="E49" s="453"/>
      <c r="F49" s="453"/>
      <c r="G49" s="453"/>
      <c r="H49" s="453"/>
      <c r="I49" s="453"/>
      <c r="J49" s="453"/>
      <c r="K49" s="453"/>
      <c r="L49" s="449" t="s">
        <v>112</v>
      </c>
      <c r="M49" s="449"/>
      <c r="N49" s="449"/>
      <c r="O49" s="449"/>
      <c r="P49" s="449"/>
      <c r="Q49" s="450" t="s">
        <v>113</v>
      </c>
      <c r="R49" s="451"/>
      <c r="S49" s="451"/>
      <c r="T49" s="451"/>
      <c r="U49" s="452"/>
      <c r="V49" s="449" t="s">
        <v>114</v>
      </c>
      <c r="W49" s="449"/>
      <c r="X49" s="449"/>
      <c r="Y49" s="449"/>
      <c r="Z49" s="449"/>
      <c r="AB49"/>
    </row>
    <row r="50" spans="1:28" s="53" customFormat="1" ht="17.45" customHeight="1" x14ac:dyDescent="0.2">
      <c r="C50" s="448" t="s">
        <v>115</v>
      </c>
      <c r="D50" s="448"/>
      <c r="E50" s="448"/>
      <c r="F50" s="448"/>
      <c r="G50" s="448"/>
      <c r="H50" s="448"/>
      <c r="I50" s="448"/>
      <c r="J50" s="448"/>
      <c r="K50" s="448"/>
      <c r="L50" s="444">
        <v>2.5</v>
      </c>
      <c r="M50" s="444"/>
      <c r="N50" s="444"/>
      <c r="O50" s="444"/>
      <c r="P50" s="444"/>
      <c r="Q50" s="445">
        <v>2.95</v>
      </c>
      <c r="R50" s="446"/>
      <c r="S50" s="446"/>
      <c r="T50" s="446"/>
      <c r="U50" s="447"/>
      <c r="V50" s="444">
        <v>2.7</v>
      </c>
      <c r="W50" s="444"/>
      <c r="X50" s="444"/>
      <c r="Y50" s="444"/>
      <c r="Z50" s="444"/>
    </row>
    <row r="51" spans="1:28" s="53" customFormat="1" ht="17.45" customHeight="1" x14ac:dyDescent="0.2">
      <c r="A51" s="150" t="s">
        <v>301</v>
      </c>
      <c r="C51" s="64">
        <v>501</v>
      </c>
      <c r="D51" s="436" t="s">
        <v>433</v>
      </c>
      <c r="E51" s="436"/>
      <c r="F51" s="436"/>
      <c r="G51" s="436"/>
      <c r="H51" s="436"/>
      <c r="I51" s="436"/>
      <c r="J51" s="436"/>
      <c r="K51" s="437"/>
      <c r="L51" s="435"/>
      <c r="M51" s="435"/>
      <c r="N51" s="435"/>
      <c r="O51" s="435"/>
      <c r="P51" s="435"/>
      <c r="Q51" s="435"/>
      <c r="R51" s="435"/>
      <c r="S51" s="435"/>
      <c r="T51" s="435"/>
      <c r="U51" s="435"/>
      <c r="V51" s="435"/>
      <c r="W51" s="435"/>
      <c r="X51" s="435"/>
      <c r="Y51" s="435"/>
      <c r="Z51" s="435"/>
      <c r="AB51" s="196">
        <f>_xlfn.XLOOKUP(C51,'Jobs 501-765 Hourly'!A:A,'Jobs 501-765 Hourly'!D:D)</f>
        <v>0</v>
      </c>
    </row>
    <row r="52" spans="1:28" s="53" customFormat="1" ht="17.45" customHeight="1" x14ac:dyDescent="0.2">
      <c r="A52" s="150" t="s">
        <v>301</v>
      </c>
      <c r="C52" s="64">
        <v>505</v>
      </c>
      <c r="D52" s="436" t="s">
        <v>434</v>
      </c>
      <c r="E52" s="436"/>
      <c r="F52" s="436"/>
      <c r="G52" s="436"/>
      <c r="H52" s="436"/>
      <c r="I52" s="436"/>
      <c r="J52" s="436"/>
      <c r="K52" s="437"/>
      <c r="L52" s="435"/>
      <c r="M52" s="435"/>
      <c r="N52" s="435"/>
      <c r="O52" s="435"/>
      <c r="P52" s="435"/>
      <c r="Q52" s="435"/>
      <c r="R52" s="435"/>
      <c r="S52" s="435"/>
      <c r="T52" s="435"/>
      <c r="U52" s="435"/>
      <c r="V52" s="435"/>
      <c r="W52" s="435"/>
      <c r="X52" s="435"/>
      <c r="Y52" s="435"/>
      <c r="Z52" s="435"/>
      <c r="AA52" s="54"/>
      <c r="AB52" s="196">
        <f>_xlfn.XLOOKUP(C52,'Jobs 501-765 Hourly'!A:A,'Jobs 501-765 Hourly'!D:D)</f>
        <v>0</v>
      </c>
    </row>
    <row r="53" spans="1:28" s="53" customFormat="1" ht="17.45" customHeight="1" x14ac:dyDescent="0.2">
      <c r="A53" s="150" t="s">
        <v>301</v>
      </c>
      <c r="C53" s="64">
        <v>510</v>
      </c>
      <c r="D53" s="436" t="s">
        <v>143</v>
      </c>
      <c r="E53" s="436"/>
      <c r="F53" s="436"/>
      <c r="G53" s="436"/>
      <c r="H53" s="436"/>
      <c r="I53" s="436"/>
      <c r="J53" s="436"/>
      <c r="K53" s="437"/>
      <c r="L53" s="435"/>
      <c r="M53" s="435"/>
      <c r="N53" s="435"/>
      <c r="O53" s="435"/>
      <c r="P53" s="435"/>
      <c r="Q53" s="435"/>
      <c r="R53" s="435"/>
      <c r="S53" s="435"/>
      <c r="T53" s="435"/>
      <c r="U53" s="435"/>
      <c r="V53" s="435"/>
      <c r="W53" s="435"/>
      <c r="X53" s="435"/>
      <c r="Y53" s="435"/>
      <c r="Z53" s="435"/>
      <c r="AB53" s="196">
        <f>_xlfn.XLOOKUP(C53,'Jobs 501-765 Hourly'!A:A,'Jobs 501-765 Hourly'!D:D)</f>
        <v>0</v>
      </c>
    </row>
    <row r="54" spans="1:28" s="53" customFormat="1" ht="17.45" customHeight="1" x14ac:dyDescent="0.2">
      <c r="A54" s="150" t="s">
        <v>301</v>
      </c>
      <c r="C54" s="64">
        <v>515</v>
      </c>
      <c r="D54" s="436" t="s">
        <v>435</v>
      </c>
      <c r="E54" s="436"/>
      <c r="F54" s="436"/>
      <c r="G54" s="436"/>
      <c r="H54" s="436"/>
      <c r="I54" s="436"/>
      <c r="J54" s="436"/>
      <c r="K54" s="437"/>
      <c r="L54" s="435"/>
      <c r="M54" s="435"/>
      <c r="N54" s="435"/>
      <c r="O54" s="435"/>
      <c r="P54" s="435"/>
      <c r="Q54" s="435"/>
      <c r="R54" s="435"/>
      <c r="S54" s="435"/>
      <c r="T54" s="435"/>
      <c r="U54" s="435"/>
      <c r="V54" s="435"/>
      <c r="W54" s="435"/>
      <c r="X54" s="435"/>
      <c r="Y54" s="435"/>
      <c r="Z54" s="435"/>
      <c r="AB54" s="196">
        <f>_xlfn.XLOOKUP(C54,'Jobs 501-765 Hourly'!A:A,'Jobs 501-765 Hourly'!D:D)</f>
        <v>0</v>
      </c>
    </row>
    <row r="55" spans="1:28" s="53" customFormat="1" ht="17.45" customHeight="1" x14ac:dyDescent="0.2">
      <c r="A55" s="150" t="s">
        <v>301</v>
      </c>
      <c r="C55" s="64">
        <v>535</v>
      </c>
      <c r="D55" s="436" t="s">
        <v>116</v>
      </c>
      <c r="E55" s="436"/>
      <c r="F55" s="436"/>
      <c r="G55" s="436"/>
      <c r="H55" s="436"/>
      <c r="I55" s="436"/>
      <c r="J55" s="436"/>
      <c r="K55" s="437"/>
      <c r="L55" s="435"/>
      <c r="M55" s="435"/>
      <c r="N55" s="435"/>
      <c r="O55" s="435"/>
      <c r="P55" s="435"/>
      <c r="Q55" s="435"/>
      <c r="R55" s="435"/>
      <c r="S55" s="435"/>
      <c r="T55" s="435"/>
      <c r="U55" s="435"/>
      <c r="V55" s="435"/>
      <c r="W55" s="435"/>
      <c r="X55" s="435"/>
      <c r="Y55" s="435"/>
      <c r="Z55" s="435"/>
      <c r="AB55" s="196">
        <f>_xlfn.XLOOKUP(C55,'Jobs 501-765 Hourly'!A:A,'Jobs 501-765 Hourly'!D:D)</f>
        <v>0</v>
      </c>
    </row>
    <row r="56" spans="1:28" s="53" customFormat="1" ht="17.45" customHeight="1" x14ac:dyDescent="0.2">
      <c r="A56" s="150" t="s">
        <v>301</v>
      </c>
      <c r="C56" s="64">
        <v>540</v>
      </c>
      <c r="D56" s="436" t="s">
        <v>436</v>
      </c>
      <c r="E56" s="436"/>
      <c r="F56" s="436"/>
      <c r="G56" s="436"/>
      <c r="H56" s="436"/>
      <c r="I56" s="436"/>
      <c r="J56" s="436"/>
      <c r="K56" s="437"/>
      <c r="L56" s="435"/>
      <c r="M56" s="435"/>
      <c r="N56" s="435"/>
      <c r="O56" s="435"/>
      <c r="P56" s="435"/>
      <c r="Q56" s="435"/>
      <c r="R56" s="435"/>
      <c r="S56" s="435"/>
      <c r="T56" s="435"/>
      <c r="U56" s="435"/>
      <c r="V56" s="435"/>
      <c r="W56" s="435"/>
      <c r="X56" s="435"/>
      <c r="Y56" s="435"/>
      <c r="Z56" s="435"/>
      <c r="AB56" s="196">
        <f>_xlfn.XLOOKUP(C56,'Jobs 501-765 Hourly'!A:A,'Jobs 501-765 Hourly'!D:D)</f>
        <v>0</v>
      </c>
    </row>
    <row r="57" spans="1:28" s="53" customFormat="1" ht="17.45" customHeight="1" x14ac:dyDescent="0.2">
      <c r="A57" s="150" t="s">
        <v>301</v>
      </c>
      <c r="C57" s="64">
        <v>545</v>
      </c>
      <c r="D57" s="436" t="s">
        <v>437</v>
      </c>
      <c r="E57" s="436"/>
      <c r="F57" s="436"/>
      <c r="G57" s="436"/>
      <c r="H57" s="436"/>
      <c r="I57" s="436"/>
      <c r="J57" s="436"/>
      <c r="K57" s="437"/>
      <c r="L57" s="435"/>
      <c r="M57" s="435"/>
      <c r="N57" s="435"/>
      <c r="O57" s="435"/>
      <c r="P57" s="435"/>
      <c r="Q57" s="435"/>
      <c r="R57" s="435"/>
      <c r="S57" s="435"/>
      <c r="T57" s="435"/>
      <c r="U57" s="435"/>
      <c r="V57" s="435"/>
      <c r="W57" s="435"/>
      <c r="X57" s="435"/>
      <c r="Y57" s="435"/>
      <c r="Z57" s="435"/>
      <c r="AB57" s="196">
        <f>_xlfn.XLOOKUP(C57,'Jobs 501-765 Hourly'!A:A,'Jobs 501-765 Hourly'!D:D)</f>
        <v>0</v>
      </c>
    </row>
    <row r="58" spans="1:28" s="53" customFormat="1" ht="17.45" customHeight="1" x14ac:dyDescent="0.2">
      <c r="A58" s="150" t="s">
        <v>301</v>
      </c>
      <c r="C58" s="64">
        <v>625</v>
      </c>
      <c r="D58" s="436" t="s">
        <v>438</v>
      </c>
      <c r="E58" s="436"/>
      <c r="F58" s="436"/>
      <c r="G58" s="436"/>
      <c r="H58" s="436"/>
      <c r="I58" s="436"/>
      <c r="J58" s="436"/>
      <c r="K58" s="437"/>
      <c r="L58" s="435"/>
      <c r="M58" s="435"/>
      <c r="N58" s="435"/>
      <c r="O58" s="435"/>
      <c r="P58" s="435"/>
      <c r="Q58" s="435"/>
      <c r="R58" s="435"/>
      <c r="S58" s="435"/>
      <c r="T58" s="435"/>
      <c r="U58" s="435"/>
      <c r="V58" s="435"/>
      <c r="W58" s="435"/>
      <c r="X58" s="435"/>
      <c r="Y58" s="435"/>
      <c r="Z58" s="435"/>
      <c r="AB58" s="196">
        <f>_xlfn.XLOOKUP(C58,'Jobs 501-765 Hourly'!A:A,'Jobs 501-765 Hourly'!D:D)</f>
        <v>0</v>
      </c>
    </row>
    <row r="59" spans="1:28" s="53" customFormat="1" ht="17.45" customHeight="1" x14ac:dyDescent="0.2">
      <c r="A59" s="150" t="s">
        <v>301</v>
      </c>
      <c r="C59" s="64">
        <v>630</v>
      </c>
      <c r="D59" s="436" t="s">
        <v>439</v>
      </c>
      <c r="E59" s="436"/>
      <c r="F59" s="436"/>
      <c r="G59" s="436"/>
      <c r="H59" s="436"/>
      <c r="I59" s="436"/>
      <c r="J59" s="436"/>
      <c r="K59" s="437"/>
      <c r="L59" s="435"/>
      <c r="M59" s="435"/>
      <c r="N59" s="435"/>
      <c r="O59" s="435"/>
      <c r="P59" s="435"/>
      <c r="Q59" s="435"/>
      <c r="R59" s="435"/>
      <c r="S59" s="435"/>
      <c r="T59" s="435"/>
      <c r="U59" s="435"/>
      <c r="V59" s="435"/>
      <c r="W59" s="435"/>
      <c r="X59" s="435"/>
      <c r="Y59" s="435"/>
      <c r="Z59" s="435"/>
      <c r="AB59" s="196">
        <f>_xlfn.XLOOKUP(C59,'Jobs 501-765 Hourly'!A:A,'Jobs 501-765 Hourly'!D:D)</f>
        <v>0</v>
      </c>
    </row>
    <row r="60" spans="1:28" s="53" customFormat="1" ht="17.45" customHeight="1" x14ac:dyDescent="0.2">
      <c r="A60" s="150" t="s">
        <v>301</v>
      </c>
      <c r="C60" s="64">
        <v>645</v>
      </c>
      <c r="D60" s="436" t="s">
        <v>145</v>
      </c>
      <c r="E60" s="436"/>
      <c r="F60" s="436"/>
      <c r="G60" s="436"/>
      <c r="H60" s="436"/>
      <c r="I60" s="436"/>
      <c r="J60" s="436"/>
      <c r="K60" s="437"/>
      <c r="L60" s="435"/>
      <c r="M60" s="435"/>
      <c r="N60" s="435"/>
      <c r="O60" s="435"/>
      <c r="P60" s="435"/>
      <c r="Q60" s="435"/>
      <c r="R60" s="435"/>
      <c r="S60" s="435"/>
      <c r="T60" s="435"/>
      <c r="U60" s="435"/>
      <c r="V60" s="435"/>
      <c r="W60" s="435"/>
      <c r="X60" s="435"/>
      <c r="Y60" s="435"/>
      <c r="Z60" s="435"/>
      <c r="AB60" s="196">
        <f>_xlfn.XLOOKUP(C60,'Jobs 501-765 Hourly'!A:A,'Jobs 501-765 Hourly'!D:D)</f>
        <v>0</v>
      </c>
    </row>
  </sheetData>
  <mergeCells count="109">
    <mergeCell ref="L53:P53"/>
    <mergeCell ref="Q53:U53"/>
    <mergeCell ref="V53:Z53"/>
    <mergeCell ref="D53:K53"/>
    <mergeCell ref="L52:P52"/>
    <mergeCell ref="Q52:U52"/>
    <mergeCell ref="V52:Z52"/>
    <mergeCell ref="D52:K52"/>
    <mergeCell ref="C8:J8"/>
    <mergeCell ref="O8:V8"/>
    <mergeCell ref="C18:J18"/>
    <mergeCell ref="C19:J19"/>
    <mergeCell ref="K18:N18"/>
    <mergeCell ref="K19:N19"/>
    <mergeCell ref="P18:S18"/>
    <mergeCell ref="P19:S19"/>
    <mergeCell ref="C14:J14"/>
    <mergeCell ref="K14:N14"/>
    <mergeCell ref="P14:S14"/>
    <mergeCell ref="P24:S24"/>
    <mergeCell ref="C22:J22"/>
    <mergeCell ref="K22:N22"/>
    <mergeCell ref="C23:J23"/>
    <mergeCell ref="K23:N23"/>
    <mergeCell ref="B1:AA1"/>
    <mergeCell ref="B2:AA2"/>
    <mergeCell ref="C5:J5"/>
    <mergeCell ref="K5:N5"/>
    <mergeCell ref="O5:V5"/>
    <mergeCell ref="W5:Z5"/>
    <mergeCell ref="C6:J6"/>
    <mergeCell ref="K6:N6"/>
    <mergeCell ref="O6:V6"/>
    <mergeCell ref="W6:Z6"/>
    <mergeCell ref="C7:J7"/>
    <mergeCell ref="K7:N7"/>
    <mergeCell ref="O7:V7"/>
    <mergeCell ref="W7:Z7"/>
    <mergeCell ref="C9:J9"/>
    <mergeCell ref="K9:N9"/>
    <mergeCell ref="O9:V9"/>
    <mergeCell ref="W9:Z9"/>
    <mergeCell ref="C10:J10"/>
    <mergeCell ref="K10:N10"/>
    <mergeCell ref="O10:V10"/>
    <mergeCell ref="W10:Z10"/>
    <mergeCell ref="K8:N8"/>
    <mergeCell ref="W8:Z8"/>
    <mergeCell ref="C24:J24"/>
    <mergeCell ref="K24:N24"/>
    <mergeCell ref="B41:AA41"/>
    <mergeCell ref="C15:J15"/>
    <mergeCell ref="K15:N15"/>
    <mergeCell ref="P15:S15"/>
    <mergeCell ref="C16:J16"/>
    <mergeCell ref="K16:N16"/>
    <mergeCell ref="P16:S16"/>
    <mergeCell ref="C17:J17"/>
    <mergeCell ref="K17:N17"/>
    <mergeCell ref="P17:S17"/>
    <mergeCell ref="C37:Y39"/>
    <mergeCell ref="L60:P60"/>
    <mergeCell ref="Q60:U60"/>
    <mergeCell ref="V60:Z60"/>
    <mergeCell ref="D60:K60"/>
    <mergeCell ref="L59:P59"/>
    <mergeCell ref="Q59:U59"/>
    <mergeCell ref="V59:Z59"/>
    <mergeCell ref="D59:K59"/>
    <mergeCell ref="C20:J20"/>
    <mergeCell ref="K20:N20"/>
    <mergeCell ref="P20:S20"/>
    <mergeCell ref="C21:J21"/>
    <mergeCell ref="K21:N21"/>
    <mergeCell ref="P21:S21"/>
    <mergeCell ref="L50:P50"/>
    <mergeCell ref="V50:Z50"/>
    <mergeCell ref="Q50:U50"/>
    <mergeCell ref="C50:K50"/>
    <mergeCell ref="L49:P49"/>
    <mergeCell ref="V49:Z49"/>
    <mergeCell ref="Q49:U49"/>
    <mergeCell ref="C49:K49"/>
    <mergeCell ref="P22:S22"/>
    <mergeCell ref="P23:S23"/>
    <mergeCell ref="L58:P58"/>
    <mergeCell ref="Q58:U58"/>
    <mergeCell ref="V58:Z58"/>
    <mergeCell ref="D58:K58"/>
    <mergeCell ref="L51:P51"/>
    <mergeCell ref="Q51:U51"/>
    <mergeCell ref="V51:Z51"/>
    <mergeCell ref="D51:K51"/>
    <mergeCell ref="L57:P57"/>
    <mergeCell ref="Q57:U57"/>
    <mergeCell ref="V57:Z57"/>
    <mergeCell ref="D57:K57"/>
    <mergeCell ref="L56:P56"/>
    <mergeCell ref="Q56:U56"/>
    <mergeCell ref="V56:Z56"/>
    <mergeCell ref="D56:K56"/>
    <mergeCell ref="L55:P55"/>
    <mergeCell ref="Q55:U55"/>
    <mergeCell ref="V55:Z55"/>
    <mergeCell ref="D55:K55"/>
    <mergeCell ref="L54:P54"/>
    <mergeCell ref="Q54:U54"/>
    <mergeCell ref="V54:Z54"/>
    <mergeCell ref="D54:K54"/>
  </mergeCells>
  <printOptions horizontalCentered="1"/>
  <pageMargins left="0.5" right="0.5" top="0.5" bottom="0.5" header="0.3" footer="0.3"/>
  <pageSetup scale="95" orientation="portrait" r:id="rId1"/>
  <headerFooter>
    <oddHeader>&amp;L&amp;9&amp;Z&amp;F&amp;R&amp;9&amp;D</oddHeader>
    <oddFooter>&amp;L&amp;"Calibri,Italic"&amp;8&amp;K008752 2025-2026 Nursing Home/CCRC Survey&amp;R&amp;G</oddFooter>
  </headerFooter>
  <rowBreaks count="1" manualBreakCount="1">
    <brk id="46" min="1" max="26"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6389" r:id="rId5" name="Check Box 5">
              <controlPr defaultSize="0" autoFill="0" autoLine="0" autoPict="0">
                <anchor moveWithCells="1">
                  <from>
                    <xdr:col>2</xdr:col>
                    <xdr:colOff>47625</xdr:colOff>
                    <xdr:row>25</xdr:row>
                    <xdr:rowOff>171450</xdr:rowOff>
                  </from>
                  <to>
                    <xdr:col>3</xdr:col>
                    <xdr:colOff>0</xdr:colOff>
                    <xdr:row>27</xdr:row>
                    <xdr:rowOff>19050</xdr:rowOff>
                  </to>
                </anchor>
              </controlPr>
            </control>
          </mc:Choice>
        </mc:AlternateContent>
        <mc:AlternateContent xmlns:mc="http://schemas.openxmlformats.org/markup-compatibility/2006">
          <mc:Choice Requires="x14">
            <control shapeId="16390" r:id="rId6" name="Check Box 6">
              <controlPr defaultSize="0" autoFill="0" autoLine="0" autoPict="0">
                <anchor moveWithCells="1">
                  <from>
                    <xdr:col>2</xdr:col>
                    <xdr:colOff>47625</xdr:colOff>
                    <xdr:row>26</xdr:row>
                    <xdr:rowOff>152400</xdr:rowOff>
                  </from>
                  <to>
                    <xdr:col>3</xdr:col>
                    <xdr:colOff>0</xdr:colOff>
                    <xdr:row>28</xdr:row>
                    <xdr:rowOff>19050</xdr:rowOff>
                  </to>
                </anchor>
              </controlPr>
            </control>
          </mc:Choice>
        </mc:AlternateContent>
        <mc:AlternateContent xmlns:mc="http://schemas.openxmlformats.org/markup-compatibility/2006">
          <mc:Choice Requires="x14">
            <control shapeId="16391" r:id="rId7" name="Check Box 7">
              <controlPr defaultSize="0" autoFill="0" autoLine="0" autoPict="0">
                <anchor moveWithCells="1">
                  <from>
                    <xdr:col>2</xdr:col>
                    <xdr:colOff>47625</xdr:colOff>
                    <xdr:row>27</xdr:row>
                    <xdr:rowOff>161925</xdr:rowOff>
                  </from>
                  <to>
                    <xdr:col>3</xdr:col>
                    <xdr:colOff>0</xdr:colOff>
                    <xdr:row>29</xdr:row>
                    <xdr:rowOff>28575</xdr:rowOff>
                  </to>
                </anchor>
              </controlPr>
            </control>
          </mc:Choice>
        </mc:AlternateContent>
        <mc:AlternateContent xmlns:mc="http://schemas.openxmlformats.org/markup-compatibility/2006">
          <mc:Choice Requires="x14">
            <control shapeId="16392" r:id="rId8" name="Check Box 8">
              <controlPr defaultSize="0" autoFill="0" autoLine="0" autoPict="0">
                <anchor moveWithCells="1">
                  <from>
                    <xdr:col>2</xdr:col>
                    <xdr:colOff>47625</xdr:colOff>
                    <xdr:row>30</xdr:row>
                    <xdr:rowOff>171450</xdr:rowOff>
                  </from>
                  <to>
                    <xdr:col>3</xdr:col>
                    <xdr:colOff>0</xdr:colOff>
                    <xdr:row>31</xdr:row>
                    <xdr:rowOff>171450</xdr:rowOff>
                  </to>
                </anchor>
              </controlPr>
            </control>
          </mc:Choice>
        </mc:AlternateContent>
        <mc:AlternateContent xmlns:mc="http://schemas.openxmlformats.org/markup-compatibility/2006">
          <mc:Choice Requires="x14">
            <control shapeId="16393" r:id="rId9" name="Check Box 9">
              <controlPr defaultSize="0" autoFill="0" autoLine="0" autoPict="0">
                <anchor moveWithCells="1">
                  <from>
                    <xdr:col>2</xdr:col>
                    <xdr:colOff>47625</xdr:colOff>
                    <xdr:row>31</xdr:row>
                    <xdr:rowOff>152400</xdr:rowOff>
                  </from>
                  <to>
                    <xdr:col>3</xdr:col>
                    <xdr:colOff>0</xdr:colOff>
                    <xdr:row>33</xdr:row>
                    <xdr:rowOff>0</xdr:rowOff>
                  </to>
                </anchor>
              </controlPr>
            </control>
          </mc:Choice>
        </mc:AlternateContent>
        <mc:AlternateContent xmlns:mc="http://schemas.openxmlformats.org/markup-compatibility/2006">
          <mc:Choice Requires="x14">
            <control shapeId="16407" r:id="rId10" name="Check Box 23">
              <controlPr defaultSize="0" autoFill="0" autoLine="0" autoPict="0">
                <anchor moveWithCells="1" sizeWithCells="1">
                  <from>
                    <xdr:col>2</xdr:col>
                    <xdr:colOff>47625</xdr:colOff>
                    <xdr:row>42</xdr:row>
                    <xdr:rowOff>180975</xdr:rowOff>
                  </from>
                  <to>
                    <xdr:col>3</xdr:col>
                    <xdr:colOff>9525</xdr:colOff>
                    <xdr:row>44</xdr:row>
                    <xdr:rowOff>28575</xdr:rowOff>
                  </to>
                </anchor>
              </controlPr>
            </control>
          </mc:Choice>
        </mc:AlternateContent>
        <mc:AlternateContent xmlns:mc="http://schemas.openxmlformats.org/markup-compatibility/2006">
          <mc:Choice Requires="x14">
            <control shapeId="16408" r:id="rId11" name="Check Box 24">
              <controlPr defaultSize="0" autoFill="0" autoLine="0" autoPict="0">
                <anchor moveWithCells="1" sizeWithCells="1">
                  <from>
                    <xdr:col>2</xdr:col>
                    <xdr:colOff>47625</xdr:colOff>
                    <xdr:row>44</xdr:row>
                    <xdr:rowOff>0</xdr:rowOff>
                  </from>
                  <to>
                    <xdr:col>3</xdr:col>
                    <xdr:colOff>9525</xdr:colOff>
                    <xdr:row>45</xdr:row>
                    <xdr:rowOff>9525</xdr:rowOff>
                  </to>
                </anchor>
              </controlPr>
            </control>
          </mc:Choice>
        </mc:AlternateContent>
        <mc:AlternateContent xmlns:mc="http://schemas.openxmlformats.org/markup-compatibility/2006">
          <mc:Choice Requires="x14">
            <control shapeId="16409" r:id="rId12" name="Check Box 25">
              <controlPr defaultSize="0" autoFill="0" autoLine="0" autoPict="0">
                <anchor moveWithCells="1" sizeWithCells="1">
                  <from>
                    <xdr:col>2</xdr:col>
                    <xdr:colOff>47625</xdr:colOff>
                    <xdr:row>45</xdr:row>
                    <xdr:rowOff>0</xdr:rowOff>
                  </from>
                  <to>
                    <xdr:col>3</xdr:col>
                    <xdr:colOff>9525</xdr:colOff>
                    <xdr:row>46</xdr:row>
                    <xdr:rowOff>9525</xdr:rowOff>
                  </to>
                </anchor>
              </controlPr>
            </control>
          </mc:Choice>
        </mc:AlternateContent>
        <mc:AlternateContent xmlns:mc="http://schemas.openxmlformats.org/markup-compatibility/2006">
          <mc:Choice Requires="x14">
            <control shapeId="16410" r:id="rId13" name="Check Box 26">
              <controlPr defaultSize="0" autoFill="0" autoLine="0" autoPict="0">
                <anchor moveWithCells="1" sizeWithCells="1">
                  <from>
                    <xdr:col>20</xdr:col>
                    <xdr:colOff>47625</xdr:colOff>
                    <xdr:row>41</xdr:row>
                    <xdr:rowOff>0</xdr:rowOff>
                  </from>
                  <to>
                    <xdr:col>21</xdr:col>
                    <xdr:colOff>9525</xdr:colOff>
                    <xdr:row>42</xdr:row>
                    <xdr:rowOff>19050</xdr:rowOff>
                  </to>
                </anchor>
              </controlPr>
            </control>
          </mc:Choice>
        </mc:AlternateContent>
        <mc:AlternateContent xmlns:mc="http://schemas.openxmlformats.org/markup-compatibility/2006">
          <mc:Choice Requires="x14">
            <control shapeId="16411" r:id="rId14" name="Check Box 27">
              <controlPr defaultSize="0" autoFill="0" autoLine="0" autoPict="0">
                <anchor moveWithCells="1" sizeWithCells="1">
                  <from>
                    <xdr:col>23</xdr:col>
                    <xdr:colOff>47625</xdr:colOff>
                    <xdr:row>41</xdr:row>
                    <xdr:rowOff>0</xdr:rowOff>
                  </from>
                  <to>
                    <xdr:col>24</xdr:col>
                    <xdr:colOff>9525</xdr:colOff>
                    <xdr:row>42</xdr:row>
                    <xdr:rowOff>19050</xdr:rowOff>
                  </to>
                </anchor>
              </controlPr>
            </control>
          </mc:Choice>
        </mc:AlternateContent>
        <mc:AlternateContent xmlns:mc="http://schemas.openxmlformats.org/markup-compatibility/2006">
          <mc:Choice Requires="x14">
            <control shapeId="16414" r:id="rId15" name="Check Box 30">
              <controlPr defaultSize="0" autoFill="0" autoLine="0" autoPict="0">
                <anchor moveWithCells="1" sizeWithCells="1">
                  <from>
                    <xdr:col>20</xdr:col>
                    <xdr:colOff>47625</xdr:colOff>
                    <xdr:row>2</xdr:row>
                    <xdr:rowOff>0</xdr:rowOff>
                  </from>
                  <to>
                    <xdr:col>21</xdr:col>
                    <xdr:colOff>9525</xdr:colOff>
                    <xdr:row>3</xdr:row>
                    <xdr:rowOff>19050</xdr:rowOff>
                  </to>
                </anchor>
              </controlPr>
            </control>
          </mc:Choice>
        </mc:AlternateContent>
        <mc:AlternateContent xmlns:mc="http://schemas.openxmlformats.org/markup-compatibility/2006">
          <mc:Choice Requires="x14">
            <control shapeId="16415" r:id="rId16" name="Check Box 31">
              <controlPr defaultSize="0" autoFill="0" autoLine="0" autoPict="0">
                <anchor moveWithCells="1" sizeWithCells="1">
                  <from>
                    <xdr:col>23</xdr:col>
                    <xdr:colOff>47625</xdr:colOff>
                    <xdr:row>2</xdr:row>
                    <xdr:rowOff>0</xdr:rowOff>
                  </from>
                  <to>
                    <xdr:col>24</xdr:col>
                    <xdr:colOff>9525</xdr:colOff>
                    <xdr:row>3</xdr:row>
                    <xdr:rowOff>19050</xdr:rowOff>
                  </to>
                </anchor>
              </controlPr>
            </control>
          </mc:Choice>
        </mc:AlternateContent>
        <mc:AlternateContent xmlns:mc="http://schemas.openxmlformats.org/markup-compatibility/2006">
          <mc:Choice Requires="x14">
            <control shapeId="16422" r:id="rId17" name="Check Box 38">
              <controlPr defaultSize="0" autoFill="0" autoLine="0" autoPict="0">
                <anchor moveWithCells="1" sizeWithCells="1">
                  <from>
                    <xdr:col>20</xdr:col>
                    <xdr:colOff>47625</xdr:colOff>
                    <xdr:row>34</xdr:row>
                    <xdr:rowOff>0</xdr:rowOff>
                  </from>
                  <to>
                    <xdr:col>21</xdr:col>
                    <xdr:colOff>9525</xdr:colOff>
                    <xdr:row>35</xdr:row>
                    <xdr:rowOff>19050</xdr:rowOff>
                  </to>
                </anchor>
              </controlPr>
            </control>
          </mc:Choice>
        </mc:AlternateContent>
        <mc:AlternateContent xmlns:mc="http://schemas.openxmlformats.org/markup-compatibility/2006">
          <mc:Choice Requires="x14">
            <control shapeId="16423" r:id="rId18" name="Check Box 39">
              <controlPr defaultSize="0" autoFill="0" autoLine="0" autoPict="0">
                <anchor moveWithCells="1" sizeWithCells="1">
                  <from>
                    <xdr:col>23</xdr:col>
                    <xdr:colOff>47625</xdr:colOff>
                    <xdr:row>34</xdr:row>
                    <xdr:rowOff>0</xdr:rowOff>
                  </from>
                  <to>
                    <xdr:col>24</xdr:col>
                    <xdr:colOff>9525</xdr:colOff>
                    <xdr:row>35</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D36F2-D43B-48E9-B35C-BF86739685CE}">
  <sheetPr codeName="Sheet5"/>
  <dimension ref="A1:H52"/>
  <sheetViews>
    <sheetView showGridLines="0" topLeftCell="A2" zoomScaleNormal="100" zoomScaleSheetLayoutView="100" workbookViewId="0">
      <selection activeCell="A2" sqref="A2:H2"/>
    </sheetView>
  </sheetViews>
  <sheetFormatPr defaultColWidth="9.140625" defaultRowHeight="12.75" x14ac:dyDescent="0.2"/>
  <cols>
    <col min="1" max="1" width="7.28515625" customWidth="1"/>
    <col min="2" max="2" width="40.7109375" customWidth="1"/>
    <col min="3" max="8" width="9.28515625" customWidth="1"/>
  </cols>
  <sheetData>
    <row r="1" spans="1:8" s="217" customFormat="1" ht="30" hidden="1" customHeight="1" x14ac:dyDescent="0.2">
      <c r="A1" s="216" t="s">
        <v>619</v>
      </c>
      <c r="B1" s="216" t="s">
        <v>613</v>
      </c>
      <c r="C1" s="216" t="s">
        <v>614</v>
      </c>
      <c r="D1" s="216" t="s">
        <v>117</v>
      </c>
      <c r="E1" s="216" t="s">
        <v>118</v>
      </c>
      <c r="F1" s="216" t="s">
        <v>119</v>
      </c>
      <c r="G1" s="216" t="s">
        <v>120</v>
      </c>
      <c r="H1" s="216" t="s">
        <v>121</v>
      </c>
    </row>
    <row r="2" spans="1:8" ht="15" customHeight="1" x14ac:dyDescent="0.2">
      <c r="A2" s="479" t="s">
        <v>605</v>
      </c>
      <c r="B2" s="479"/>
      <c r="C2" s="479"/>
      <c r="D2" s="479"/>
      <c r="E2" s="479"/>
      <c r="F2" s="479"/>
      <c r="G2" s="479"/>
      <c r="H2" s="479"/>
    </row>
    <row r="3" spans="1:8" ht="12.6" customHeight="1" x14ac:dyDescent="0.2">
      <c r="A3" s="480" t="s">
        <v>125</v>
      </c>
      <c r="B3" s="207"/>
      <c r="C3" s="482" t="s">
        <v>611</v>
      </c>
      <c r="D3" s="483"/>
      <c r="E3" s="483"/>
      <c r="F3" s="483"/>
      <c r="G3" s="484"/>
      <c r="H3" s="485" t="s">
        <v>122</v>
      </c>
    </row>
    <row r="4" spans="1:8" ht="12.6" customHeight="1" x14ac:dyDescent="0.2">
      <c r="A4" s="480"/>
      <c r="B4" s="65" t="s">
        <v>323</v>
      </c>
      <c r="C4" s="487" t="s">
        <v>539</v>
      </c>
      <c r="D4" s="488" t="s">
        <v>328</v>
      </c>
      <c r="E4" s="490" t="s">
        <v>123</v>
      </c>
      <c r="F4" s="491"/>
      <c r="G4" s="488" t="s">
        <v>124</v>
      </c>
      <c r="H4" s="485"/>
    </row>
    <row r="5" spans="1:8" ht="30" customHeight="1" x14ac:dyDescent="0.2">
      <c r="A5" s="481"/>
      <c r="B5" s="163" t="s">
        <v>126</v>
      </c>
      <c r="C5" s="487"/>
      <c r="D5" s="489"/>
      <c r="E5" s="205" t="s">
        <v>127</v>
      </c>
      <c r="F5" s="205" t="s">
        <v>128</v>
      </c>
      <c r="G5" s="489"/>
      <c r="H5" s="486"/>
    </row>
    <row r="6" spans="1:8" ht="22.5" customHeight="1" x14ac:dyDescent="0.2">
      <c r="A6" s="164">
        <v>1</v>
      </c>
      <c r="B6" s="66" t="s">
        <v>570</v>
      </c>
      <c r="C6" s="165"/>
      <c r="D6" s="166"/>
      <c r="E6" s="166"/>
      <c r="F6" s="166"/>
      <c r="G6" s="166"/>
      <c r="H6" s="206"/>
    </row>
    <row r="7" spans="1:8" ht="22.5" customHeight="1" x14ac:dyDescent="0.2">
      <c r="A7" s="164">
        <v>5</v>
      </c>
      <c r="B7" s="66" t="s">
        <v>571</v>
      </c>
      <c r="C7" s="165"/>
      <c r="D7" s="166"/>
      <c r="E7" s="166"/>
      <c r="F7" s="166"/>
      <c r="G7" s="166"/>
      <c r="H7" s="206"/>
    </row>
    <row r="8" spans="1:8" ht="22.5" customHeight="1" x14ac:dyDescent="0.2">
      <c r="A8" s="164">
        <v>10</v>
      </c>
      <c r="B8" s="66" t="s">
        <v>329</v>
      </c>
      <c r="C8" s="165"/>
      <c r="D8" s="166"/>
      <c r="E8" s="166"/>
      <c r="F8" s="166"/>
      <c r="G8" s="166"/>
      <c r="H8" s="206"/>
    </row>
    <row r="9" spans="1:8" ht="22.5" customHeight="1" x14ac:dyDescent="0.2">
      <c r="A9" s="164">
        <v>15</v>
      </c>
      <c r="B9" s="66" t="s">
        <v>330</v>
      </c>
      <c r="C9" s="165"/>
      <c r="D9" s="166"/>
      <c r="E9" s="166"/>
      <c r="F9" s="166"/>
      <c r="G9" s="166"/>
      <c r="H9" s="206"/>
    </row>
    <row r="10" spans="1:8" ht="22.5" customHeight="1" x14ac:dyDescent="0.2">
      <c r="A10" s="164">
        <v>20</v>
      </c>
      <c r="B10" s="66" t="s">
        <v>331</v>
      </c>
      <c r="C10" s="165"/>
      <c r="D10" s="166"/>
      <c r="E10" s="166"/>
      <c r="F10" s="166"/>
      <c r="G10" s="166"/>
      <c r="H10" s="206"/>
    </row>
    <row r="11" spans="1:8" ht="22.5" customHeight="1" x14ac:dyDescent="0.2">
      <c r="A11" s="164">
        <v>25</v>
      </c>
      <c r="B11" s="66" t="s">
        <v>573</v>
      </c>
      <c r="C11" s="165"/>
      <c r="D11" s="166"/>
      <c r="E11" s="166"/>
      <c r="F11" s="166"/>
      <c r="G11" s="166"/>
      <c r="H11" s="206"/>
    </row>
    <row r="12" spans="1:8" ht="22.5" customHeight="1" x14ac:dyDescent="0.2">
      <c r="A12" s="164">
        <v>30</v>
      </c>
      <c r="B12" s="66" t="s">
        <v>129</v>
      </c>
      <c r="C12" s="165"/>
      <c r="D12" s="166"/>
      <c r="E12" s="166"/>
      <c r="F12" s="166"/>
      <c r="G12" s="166"/>
      <c r="H12" s="206"/>
    </row>
    <row r="13" spans="1:8" ht="22.5" customHeight="1" x14ac:dyDescent="0.2">
      <c r="A13" s="164">
        <v>35</v>
      </c>
      <c r="B13" s="66" t="s">
        <v>332</v>
      </c>
      <c r="C13" s="165"/>
      <c r="D13" s="166"/>
      <c r="E13" s="166"/>
      <c r="F13" s="166"/>
      <c r="G13" s="166"/>
      <c r="H13" s="206"/>
    </row>
    <row r="14" spans="1:8" ht="22.5" customHeight="1" x14ac:dyDescent="0.2">
      <c r="A14" s="164">
        <v>40</v>
      </c>
      <c r="B14" s="66" t="s">
        <v>626</v>
      </c>
      <c r="C14" s="165"/>
      <c r="D14" s="166"/>
      <c r="E14" s="166"/>
      <c r="F14" s="166"/>
      <c r="G14" s="166"/>
      <c r="H14" s="206"/>
    </row>
    <row r="15" spans="1:8" ht="22.5" customHeight="1" x14ac:dyDescent="0.2">
      <c r="A15" s="164">
        <v>45</v>
      </c>
      <c r="B15" s="66" t="s">
        <v>317</v>
      </c>
      <c r="C15" s="165"/>
      <c r="D15" s="166"/>
      <c r="E15" s="166"/>
      <c r="F15" s="166"/>
      <c r="G15" s="166"/>
      <c r="H15" s="206"/>
    </row>
    <row r="16" spans="1:8" ht="22.5" customHeight="1" x14ac:dyDescent="0.2">
      <c r="A16" s="164">
        <v>50</v>
      </c>
      <c r="B16" s="66" t="s">
        <v>130</v>
      </c>
      <c r="C16" s="165"/>
      <c r="D16" s="166"/>
      <c r="E16" s="166"/>
      <c r="F16" s="166"/>
      <c r="G16" s="166"/>
      <c r="H16" s="206"/>
    </row>
    <row r="17" spans="1:8" ht="22.5" customHeight="1" x14ac:dyDescent="0.2">
      <c r="A17" s="164">
        <v>51</v>
      </c>
      <c r="B17" s="66" t="s">
        <v>628</v>
      </c>
      <c r="C17" s="165"/>
      <c r="D17" s="166"/>
      <c r="E17" s="166"/>
      <c r="F17" s="166"/>
      <c r="G17" s="166"/>
      <c r="H17" s="206"/>
    </row>
    <row r="18" spans="1:8" ht="22.5" customHeight="1" x14ac:dyDescent="0.2">
      <c r="A18" s="164">
        <v>55</v>
      </c>
      <c r="B18" s="66" t="s">
        <v>574</v>
      </c>
      <c r="C18" s="165"/>
      <c r="D18" s="166"/>
      <c r="E18" s="166"/>
      <c r="F18" s="166"/>
      <c r="G18" s="166"/>
      <c r="H18" s="206"/>
    </row>
    <row r="19" spans="1:8" ht="22.5" customHeight="1" x14ac:dyDescent="0.2">
      <c r="A19" s="164">
        <v>60</v>
      </c>
      <c r="B19" s="66" t="s">
        <v>131</v>
      </c>
      <c r="C19" s="165"/>
      <c r="D19" s="166"/>
      <c r="E19" s="166"/>
      <c r="F19" s="166"/>
      <c r="G19" s="166"/>
      <c r="H19" s="206"/>
    </row>
    <row r="20" spans="1:8" ht="22.5" customHeight="1" x14ac:dyDescent="0.2">
      <c r="A20" s="164">
        <v>65</v>
      </c>
      <c r="B20" s="66" t="s">
        <v>137</v>
      </c>
      <c r="C20" s="165"/>
      <c r="D20" s="166"/>
      <c r="E20" s="166"/>
      <c r="F20" s="166"/>
      <c r="G20" s="166"/>
      <c r="H20" s="206"/>
    </row>
    <row r="21" spans="1:8" ht="22.5" customHeight="1" x14ac:dyDescent="0.2">
      <c r="A21" s="164">
        <v>70</v>
      </c>
      <c r="B21" s="66" t="s">
        <v>578</v>
      </c>
      <c r="C21" s="165"/>
      <c r="D21" s="166"/>
      <c r="E21" s="166"/>
      <c r="F21" s="166"/>
      <c r="G21" s="166"/>
      <c r="H21" s="206"/>
    </row>
    <row r="22" spans="1:8" ht="22.5" customHeight="1" x14ac:dyDescent="0.2">
      <c r="A22" s="164">
        <v>75</v>
      </c>
      <c r="B22" s="66" t="s">
        <v>577</v>
      </c>
      <c r="C22" s="165"/>
      <c r="D22" s="166"/>
      <c r="E22" s="166"/>
      <c r="F22" s="166"/>
      <c r="G22" s="166"/>
      <c r="H22" s="206"/>
    </row>
    <row r="23" spans="1:8" ht="22.5" customHeight="1" x14ac:dyDescent="0.2">
      <c r="A23" s="164">
        <v>80</v>
      </c>
      <c r="B23" s="66" t="s">
        <v>333</v>
      </c>
      <c r="C23" s="165"/>
      <c r="D23" s="166"/>
      <c r="E23" s="166"/>
      <c r="F23" s="166"/>
      <c r="G23" s="166"/>
      <c r="H23" s="206"/>
    </row>
    <row r="24" spans="1:8" ht="22.5" customHeight="1" x14ac:dyDescent="0.2">
      <c r="A24" s="164">
        <v>85</v>
      </c>
      <c r="B24" s="66" t="s">
        <v>334</v>
      </c>
      <c r="C24" s="165"/>
      <c r="D24" s="166"/>
      <c r="E24" s="166"/>
      <c r="F24" s="166"/>
      <c r="G24" s="166"/>
      <c r="H24" s="206"/>
    </row>
    <row r="25" spans="1:8" ht="22.5" customHeight="1" x14ac:dyDescent="0.2">
      <c r="A25" s="164">
        <v>90</v>
      </c>
      <c r="B25" s="66" t="s">
        <v>132</v>
      </c>
      <c r="C25" s="165"/>
      <c r="D25" s="166"/>
      <c r="E25" s="166"/>
      <c r="F25" s="166"/>
      <c r="G25" s="166"/>
      <c r="H25" s="206"/>
    </row>
    <row r="26" spans="1:8" ht="22.5" customHeight="1" x14ac:dyDescent="0.2">
      <c r="A26" s="164">
        <v>95</v>
      </c>
      <c r="B26" s="66" t="s">
        <v>335</v>
      </c>
      <c r="C26" s="165"/>
      <c r="D26" s="166"/>
      <c r="E26" s="166"/>
      <c r="F26" s="166"/>
      <c r="G26" s="166"/>
      <c r="H26" s="206"/>
    </row>
    <row r="27" spans="1:8" ht="22.5" customHeight="1" x14ac:dyDescent="0.2">
      <c r="A27" s="164">
        <v>100</v>
      </c>
      <c r="B27" s="66" t="s">
        <v>336</v>
      </c>
      <c r="C27" s="165"/>
      <c r="D27" s="166"/>
      <c r="E27" s="166"/>
      <c r="F27" s="166"/>
      <c r="G27" s="166"/>
      <c r="H27" s="206"/>
    </row>
    <row r="28" spans="1:8" ht="22.5" customHeight="1" x14ac:dyDescent="0.2">
      <c r="A28" s="164">
        <v>105</v>
      </c>
      <c r="B28" s="66" t="s">
        <v>140</v>
      </c>
      <c r="C28" s="165"/>
      <c r="D28" s="166"/>
      <c r="E28" s="166"/>
      <c r="F28" s="166"/>
      <c r="G28" s="166"/>
      <c r="H28" s="206"/>
    </row>
    <row r="29" spans="1:8" ht="22.5" customHeight="1" x14ac:dyDescent="0.2">
      <c r="A29" s="164">
        <v>110</v>
      </c>
      <c r="B29" s="66" t="s">
        <v>337</v>
      </c>
      <c r="C29" s="165"/>
      <c r="D29" s="166"/>
      <c r="E29" s="166"/>
      <c r="F29" s="166"/>
      <c r="G29" s="166"/>
      <c r="H29" s="206"/>
    </row>
    <row r="30" spans="1:8" ht="22.5" customHeight="1" x14ac:dyDescent="0.2">
      <c r="A30" s="164">
        <v>115</v>
      </c>
      <c r="B30" s="66" t="s">
        <v>576</v>
      </c>
      <c r="C30" s="165"/>
      <c r="D30" s="166"/>
      <c r="E30" s="166"/>
      <c r="F30" s="166"/>
      <c r="G30" s="166"/>
      <c r="H30" s="206"/>
    </row>
    <row r="31" spans="1:8" ht="22.5" customHeight="1" x14ac:dyDescent="0.2">
      <c r="A31" s="164">
        <v>120</v>
      </c>
      <c r="B31" s="66" t="s">
        <v>338</v>
      </c>
      <c r="C31" s="165"/>
      <c r="D31" s="166"/>
      <c r="E31" s="166"/>
      <c r="F31" s="166"/>
      <c r="G31" s="166"/>
      <c r="H31" s="206"/>
    </row>
    <row r="32" spans="1:8" ht="22.5" customHeight="1" x14ac:dyDescent="0.2">
      <c r="A32" s="164">
        <v>125</v>
      </c>
      <c r="B32" s="66" t="s">
        <v>339</v>
      </c>
      <c r="C32" s="165"/>
      <c r="D32" s="166"/>
      <c r="E32" s="166"/>
      <c r="F32" s="166"/>
      <c r="G32" s="166"/>
      <c r="H32" s="206"/>
    </row>
    <row r="33" spans="1:8" ht="22.5" customHeight="1" x14ac:dyDescent="0.2">
      <c r="A33" s="164">
        <v>130</v>
      </c>
      <c r="B33" s="66" t="s">
        <v>340</v>
      </c>
      <c r="C33" s="165"/>
      <c r="D33" s="166"/>
      <c r="E33" s="166"/>
      <c r="F33" s="166"/>
      <c r="G33" s="166"/>
      <c r="H33" s="206"/>
    </row>
    <row r="34" spans="1:8" ht="22.5" customHeight="1" x14ac:dyDescent="0.2">
      <c r="A34" s="164">
        <v>135</v>
      </c>
      <c r="B34" s="66" t="s">
        <v>341</v>
      </c>
      <c r="C34" s="165"/>
      <c r="D34" s="166"/>
      <c r="E34" s="166"/>
      <c r="F34" s="166"/>
      <c r="G34" s="166"/>
      <c r="H34" s="206"/>
    </row>
    <row r="35" spans="1:8" ht="22.5" customHeight="1" x14ac:dyDescent="0.2">
      <c r="A35" s="164">
        <v>140</v>
      </c>
      <c r="B35" s="66" t="s">
        <v>342</v>
      </c>
      <c r="C35" s="165"/>
      <c r="D35" s="166"/>
      <c r="E35" s="166"/>
      <c r="F35" s="166"/>
      <c r="G35" s="166"/>
      <c r="H35" s="206"/>
    </row>
    <row r="36" spans="1:8" ht="22.5" customHeight="1" x14ac:dyDescent="0.2">
      <c r="A36" s="164">
        <v>145</v>
      </c>
      <c r="B36" s="66" t="s">
        <v>343</v>
      </c>
      <c r="C36" s="165"/>
      <c r="D36" s="166"/>
      <c r="E36" s="166"/>
      <c r="F36" s="166"/>
      <c r="G36" s="166"/>
      <c r="H36" s="206"/>
    </row>
    <row r="37" spans="1:8" ht="22.5" customHeight="1" x14ac:dyDescent="0.2">
      <c r="A37" s="164">
        <v>150</v>
      </c>
      <c r="B37" s="66" t="s">
        <v>344</v>
      </c>
      <c r="C37" s="165"/>
      <c r="D37" s="166"/>
      <c r="E37" s="166"/>
      <c r="F37" s="166"/>
      <c r="G37" s="166"/>
      <c r="H37" s="206"/>
    </row>
    <row r="38" spans="1:8" ht="22.5" customHeight="1" x14ac:dyDescent="0.2">
      <c r="A38" s="164">
        <v>155</v>
      </c>
      <c r="B38" s="66" t="s">
        <v>345</v>
      </c>
      <c r="C38" s="165"/>
      <c r="D38" s="166"/>
      <c r="E38" s="166"/>
      <c r="F38" s="166"/>
      <c r="G38" s="166"/>
      <c r="H38" s="206"/>
    </row>
    <row r="39" spans="1:8" ht="22.5" customHeight="1" x14ac:dyDescent="0.2">
      <c r="A39" s="164">
        <v>160</v>
      </c>
      <c r="B39" s="66" t="s">
        <v>589</v>
      </c>
      <c r="C39" s="165"/>
      <c r="D39" s="166"/>
      <c r="E39" s="166"/>
      <c r="F39" s="166"/>
      <c r="G39" s="166"/>
      <c r="H39" s="206"/>
    </row>
    <row r="40" spans="1:8" ht="22.5" customHeight="1" x14ac:dyDescent="0.2">
      <c r="A40" s="164">
        <v>165</v>
      </c>
      <c r="B40" s="66" t="s">
        <v>590</v>
      </c>
      <c r="C40" s="165"/>
      <c r="D40" s="166"/>
      <c r="E40" s="166"/>
      <c r="F40" s="166"/>
      <c r="G40" s="166"/>
      <c r="H40" s="206"/>
    </row>
    <row r="41" spans="1:8" ht="22.5" customHeight="1" x14ac:dyDescent="0.2">
      <c r="A41" s="164">
        <v>170</v>
      </c>
      <c r="B41" s="66" t="s">
        <v>138</v>
      </c>
      <c r="C41" s="165"/>
      <c r="D41" s="166"/>
      <c r="E41" s="166"/>
      <c r="F41" s="166"/>
      <c r="G41" s="166"/>
      <c r="H41" s="206"/>
    </row>
    <row r="42" spans="1:8" ht="22.5" customHeight="1" x14ac:dyDescent="0.2">
      <c r="A42" s="164">
        <v>175</v>
      </c>
      <c r="B42" s="66" t="s">
        <v>346</v>
      </c>
      <c r="C42" s="165"/>
      <c r="D42" s="166"/>
      <c r="E42" s="166"/>
      <c r="F42" s="166"/>
      <c r="G42" s="166"/>
      <c r="H42" s="206"/>
    </row>
    <row r="43" spans="1:8" ht="22.5" customHeight="1" x14ac:dyDescent="0.2">
      <c r="A43" s="164">
        <v>180</v>
      </c>
      <c r="B43" s="66" t="s">
        <v>133</v>
      </c>
      <c r="C43" s="165"/>
      <c r="D43" s="166"/>
      <c r="E43" s="166"/>
      <c r="F43" s="166"/>
      <c r="G43" s="166"/>
      <c r="H43" s="206"/>
    </row>
    <row r="44" spans="1:8" ht="22.5" customHeight="1" x14ac:dyDescent="0.2">
      <c r="A44" s="164">
        <v>185</v>
      </c>
      <c r="B44" s="66" t="s">
        <v>347</v>
      </c>
      <c r="C44" s="165"/>
      <c r="D44" s="166"/>
      <c r="E44" s="166"/>
      <c r="F44" s="166"/>
      <c r="G44" s="166"/>
      <c r="H44" s="206"/>
    </row>
    <row r="45" spans="1:8" ht="22.5" customHeight="1" x14ac:dyDescent="0.2">
      <c r="A45" s="164">
        <v>190</v>
      </c>
      <c r="B45" s="66" t="s">
        <v>134</v>
      </c>
      <c r="C45" s="165"/>
      <c r="D45" s="166"/>
      <c r="E45" s="166"/>
      <c r="F45" s="166"/>
      <c r="G45" s="166"/>
      <c r="H45" s="206"/>
    </row>
    <row r="46" spans="1:8" ht="22.5" customHeight="1" x14ac:dyDescent="0.2">
      <c r="A46" s="164">
        <v>195</v>
      </c>
      <c r="B46" s="66" t="s">
        <v>136</v>
      </c>
      <c r="C46" s="165"/>
      <c r="D46" s="166"/>
      <c r="E46" s="166"/>
      <c r="F46" s="166"/>
      <c r="G46" s="166"/>
      <c r="H46" s="206"/>
    </row>
    <row r="47" spans="1:8" ht="22.5" customHeight="1" x14ac:dyDescent="0.2">
      <c r="A47" s="164">
        <v>200</v>
      </c>
      <c r="B47" s="66" t="s">
        <v>348</v>
      </c>
      <c r="C47" s="165"/>
      <c r="D47" s="166"/>
      <c r="E47" s="166"/>
      <c r="F47" s="166"/>
      <c r="G47" s="166"/>
      <c r="H47" s="206"/>
    </row>
    <row r="48" spans="1:8" ht="22.5" customHeight="1" x14ac:dyDescent="0.2">
      <c r="A48" s="164">
        <v>205</v>
      </c>
      <c r="B48" s="66" t="s">
        <v>349</v>
      </c>
      <c r="C48" s="165"/>
      <c r="D48" s="166"/>
      <c r="E48" s="166"/>
      <c r="F48" s="166"/>
      <c r="G48" s="166"/>
      <c r="H48" s="206"/>
    </row>
    <row r="49" spans="1:8" ht="22.5" customHeight="1" x14ac:dyDescent="0.2">
      <c r="A49" s="164">
        <v>210</v>
      </c>
      <c r="B49" s="66" t="s">
        <v>135</v>
      </c>
      <c r="C49" s="165"/>
      <c r="D49" s="166"/>
      <c r="E49" s="166"/>
      <c r="F49" s="166"/>
      <c r="G49" s="166"/>
      <c r="H49" s="206"/>
    </row>
    <row r="50" spans="1:8" ht="22.5" customHeight="1" x14ac:dyDescent="0.2">
      <c r="A50" s="164">
        <v>215</v>
      </c>
      <c r="B50" s="66" t="s">
        <v>350</v>
      </c>
      <c r="C50" s="165"/>
      <c r="D50" s="166"/>
      <c r="E50" s="166"/>
      <c r="F50" s="166"/>
      <c r="G50" s="166"/>
      <c r="H50" s="206"/>
    </row>
    <row r="51" spans="1:8" ht="22.5" customHeight="1" x14ac:dyDescent="0.2">
      <c r="A51" s="164">
        <v>220</v>
      </c>
      <c r="B51" s="66" t="s">
        <v>528</v>
      </c>
      <c r="C51" s="165"/>
      <c r="D51" s="166"/>
      <c r="E51" s="166"/>
      <c r="F51" s="166"/>
      <c r="G51" s="166"/>
      <c r="H51" s="206"/>
    </row>
    <row r="52" spans="1:8" ht="22.5" customHeight="1" x14ac:dyDescent="0.2">
      <c r="A52" s="164">
        <v>225</v>
      </c>
      <c r="B52" s="66" t="s">
        <v>139</v>
      </c>
      <c r="C52" s="165"/>
      <c r="D52" s="166"/>
      <c r="E52" s="166"/>
      <c r="F52" s="166"/>
      <c r="G52" s="166"/>
      <c r="H52" s="206"/>
    </row>
  </sheetData>
  <mergeCells count="8">
    <mergeCell ref="A2:H2"/>
    <mergeCell ref="A3:A5"/>
    <mergeCell ref="C3:G3"/>
    <mergeCell ref="H3:H5"/>
    <mergeCell ref="C4:C5"/>
    <mergeCell ref="D4:D5"/>
    <mergeCell ref="E4:F4"/>
    <mergeCell ref="G4:G5"/>
  </mergeCells>
  <printOptions horizontalCentered="1"/>
  <pageMargins left="0.5" right="0.5" top="0.5" bottom="0.5" header="0.3" footer="0.3"/>
  <pageSetup scale="95" orientation="portrait" r:id="rId1"/>
  <headerFooter>
    <oddHeader>&amp;L&amp;9&amp;Z&amp;F&amp;R&amp;9&amp;D</oddHeader>
    <oddFooter>&amp;L&amp;"Calibri,Italic"&amp;8&amp;K008752 2025-2026 Nursing Home/CCRC Survey&amp;R&amp;G</oddFoot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9EE54-AFAB-49C0-BC07-785340A29A18}">
  <sheetPr codeName="Sheet6"/>
  <dimension ref="A1:G60"/>
  <sheetViews>
    <sheetView showGridLines="0" topLeftCell="A2" zoomScaleNormal="100" zoomScaleSheetLayoutView="100" workbookViewId="0">
      <selection activeCell="A2" sqref="A2:G2"/>
    </sheetView>
  </sheetViews>
  <sheetFormatPr defaultColWidth="9.140625" defaultRowHeight="12.75" x14ac:dyDescent="0.2"/>
  <cols>
    <col min="1" max="1" width="7.28515625" customWidth="1"/>
    <col min="2" max="2" width="40.7109375" customWidth="1"/>
    <col min="3" max="7" width="9.28515625" customWidth="1"/>
  </cols>
  <sheetData>
    <row r="1" spans="1:7" s="217" customFormat="1" ht="30" hidden="1" customHeight="1" x14ac:dyDescent="0.2">
      <c r="A1" s="216" t="s">
        <v>619</v>
      </c>
      <c r="B1" s="216" t="s">
        <v>613</v>
      </c>
      <c r="C1" s="216" t="s">
        <v>615</v>
      </c>
      <c r="D1" s="216" t="s">
        <v>616</v>
      </c>
      <c r="E1" s="216" t="s">
        <v>617</v>
      </c>
      <c r="F1" s="216" t="s">
        <v>618</v>
      </c>
      <c r="G1" s="216" t="s">
        <v>121</v>
      </c>
    </row>
    <row r="2" spans="1:7" ht="15" customHeight="1" x14ac:dyDescent="0.2">
      <c r="A2" s="479" t="s">
        <v>620</v>
      </c>
      <c r="B2" s="479"/>
      <c r="C2" s="479"/>
      <c r="D2" s="479"/>
      <c r="E2" s="479"/>
      <c r="F2" s="479"/>
      <c r="G2" s="479"/>
    </row>
    <row r="3" spans="1:7" ht="12.6" customHeight="1" x14ac:dyDescent="0.2">
      <c r="A3" s="480" t="s">
        <v>125</v>
      </c>
      <c r="B3" s="14"/>
      <c r="C3" s="492" t="s">
        <v>612</v>
      </c>
      <c r="D3" s="493"/>
      <c r="E3" s="493"/>
      <c r="F3" s="494"/>
      <c r="G3" s="485" t="s">
        <v>122</v>
      </c>
    </row>
    <row r="4" spans="1:7" ht="12.6" customHeight="1" x14ac:dyDescent="0.2">
      <c r="A4" s="480"/>
      <c r="B4" s="65" t="s">
        <v>326</v>
      </c>
      <c r="C4" s="487" t="s">
        <v>539</v>
      </c>
      <c r="D4" s="495" t="s">
        <v>351</v>
      </c>
      <c r="E4" s="497" t="s">
        <v>141</v>
      </c>
      <c r="F4" s="498"/>
      <c r="G4" s="485"/>
    </row>
    <row r="5" spans="1:7" ht="30" customHeight="1" x14ac:dyDescent="0.2">
      <c r="A5" s="481"/>
      <c r="B5" s="167" t="s">
        <v>126</v>
      </c>
      <c r="C5" s="487"/>
      <c r="D5" s="496"/>
      <c r="E5" s="208" t="s">
        <v>127</v>
      </c>
      <c r="F5" s="209" t="s">
        <v>128</v>
      </c>
      <c r="G5" s="486"/>
    </row>
    <row r="6" spans="1:7" ht="22.5" customHeight="1" x14ac:dyDescent="0.2">
      <c r="A6" s="168">
        <v>501</v>
      </c>
      <c r="B6" s="174" t="s">
        <v>142</v>
      </c>
      <c r="C6" s="165"/>
      <c r="D6" s="169"/>
      <c r="E6" s="169"/>
      <c r="F6" s="169"/>
      <c r="G6" s="206"/>
    </row>
    <row r="7" spans="1:7" ht="22.5" customHeight="1" x14ac:dyDescent="0.2">
      <c r="A7" s="168">
        <v>505</v>
      </c>
      <c r="B7" s="174" t="s">
        <v>352</v>
      </c>
      <c r="C7" s="165"/>
      <c r="D7" s="169"/>
      <c r="E7" s="169"/>
      <c r="F7" s="169"/>
      <c r="G7" s="206"/>
    </row>
    <row r="8" spans="1:7" ht="22.5" customHeight="1" x14ac:dyDescent="0.2">
      <c r="A8" s="168">
        <v>510</v>
      </c>
      <c r="B8" s="174" t="s">
        <v>143</v>
      </c>
      <c r="C8" s="165"/>
      <c r="D8" s="169"/>
      <c r="E8" s="169"/>
      <c r="F8" s="169"/>
      <c r="G8" s="206"/>
    </row>
    <row r="9" spans="1:7" ht="22.5" customHeight="1" x14ac:dyDescent="0.2">
      <c r="A9" s="168">
        <v>515</v>
      </c>
      <c r="B9" s="174" t="s">
        <v>353</v>
      </c>
      <c r="C9" s="165"/>
      <c r="D9" s="169"/>
      <c r="E9" s="169"/>
      <c r="F9" s="169"/>
      <c r="G9" s="206"/>
    </row>
    <row r="10" spans="1:7" ht="22.5" customHeight="1" x14ac:dyDescent="0.2">
      <c r="A10" s="168">
        <v>520</v>
      </c>
      <c r="B10" s="174" t="s">
        <v>354</v>
      </c>
      <c r="C10" s="165"/>
      <c r="D10" s="169"/>
      <c r="E10" s="169"/>
      <c r="F10" s="169"/>
      <c r="G10" s="206"/>
    </row>
    <row r="11" spans="1:7" ht="22.5" customHeight="1" x14ac:dyDescent="0.2">
      <c r="A11" s="168">
        <v>521</v>
      </c>
      <c r="B11" s="66" t="s">
        <v>627</v>
      </c>
      <c r="C11" s="165"/>
      <c r="D11" s="169"/>
      <c r="E11" s="169"/>
      <c r="F11" s="169"/>
      <c r="G11" s="206"/>
    </row>
    <row r="12" spans="1:7" ht="22.5" customHeight="1" x14ac:dyDescent="0.2">
      <c r="A12" s="168">
        <v>525</v>
      </c>
      <c r="B12" s="174" t="s">
        <v>355</v>
      </c>
      <c r="C12" s="165"/>
      <c r="D12" s="169"/>
      <c r="E12" s="169"/>
      <c r="F12" s="169"/>
      <c r="G12" s="206"/>
    </row>
    <row r="13" spans="1:7" ht="22.5" customHeight="1" x14ac:dyDescent="0.2">
      <c r="A13" s="168">
        <v>530</v>
      </c>
      <c r="B13" s="174" t="s">
        <v>144</v>
      </c>
      <c r="C13" s="165"/>
      <c r="D13" s="169"/>
      <c r="E13" s="169"/>
      <c r="F13" s="169"/>
      <c r="G13" s="206"/>
    </row>
    <row r="14" spans="1:7" ht="22.5" customHeight="1" x14ac:dyDescent="0.2">
      <c r="A14" s="168">
        <v>535</v>
      </c>
      <c r="B14" s="174" t="s">
        <v>356</v>
      </c>
      <c r="C14" s="165"/>
      <c r="D14" s="169"/>
      <c r="E14" s="169"/>
      <c r="F14" s="169"/>
      <c r="G14" s="206"/>
    </row>
    <row r="15" spans="1:7" ht="22.5" customHeight="1" x14ac:dyDescent="0.2">
      <c r="A15" s="168">
        <v>540</v>
      </c>
      <c r="B15" s="174" t="s">
        <v>357</v>
      </c>
      <c r="C15" s="165"/>
      <c r="D15" s="169"/>
      <c r="E15" s="169"/>
      <c r="F15" s="169"/>
      <c r="G15" s="206"/>
    </row>
    <row r="16" spans="1:7" ht="22.5" customHeight="1" x14ac:dyDescent="0.2">
      <c r="A16" s="168">
        <v>545</v>
      </c>
      <c r="B16" s="174" t="s">
        <v>358</v>
      </c>
      <c r="C16" s="165"/>
      <c r="D16" s="169"/>
      <c r="E16" s="169"/>
      <c r="F16" s="169"/>
      <c r="G16" s="206"/>
    </row>
    <row r="17" spans="1:7" ht="22.5" customHeight="1" x14ac:dyDescent="0.2">
      <c r="A17" s="168">
        <v>550</v>
      </c>
      <c r="B17" s="174" t="s">
        <v>359</v>
      </c>
      <c r="C17" s="165"/>
      <c r="D17" s="169"/>
      <c r="E17" s="169"/>
      <c r="F17" s="169"/>
      <c r="G17" s="206"/>
    </row>
    <row r="18" spans="1:7" ht="22.5" customHeight="1" x14ac:dyDescent="0.2">
      <c r="A18" s="168">
        <v>555</v>
      </c>
      <c r="B18" s="174" t="s">
        <v>360</v>
      </c>
      <c r="C18" s="165"/>
      <c r="D18" s="169"/>
      <c r="E18" s="169"/>
      <c r="F18" s="169"/>
      <c r="G18" s="206"/>
    </row>
    <row r="19" spans="1:7" ht="22.5" customHeight="1" x14ac:dyDescent="0.2">
      <c r="A19" s="168">
        <v>560</v>
      </c>
      <c r="B19" s="174" t="s">
        <v>361</v>
      </c>
      <c r="C19" s="165"/>
      <c r="D19" s="169"/>
      <c r="E19" s="169"/>
      <c r="F19" s="169"/>
      <c r="G19" s="206"/>
    </row>
    <row r="20" spans="1:7" ht="22.5" customHeight="1" x14ac:dyDescent="0.2">
      <c r="A20" s="168">
        <v>565</v>
      </c>
      <c r="B20" s="174" t="s">
        <v>151</v>
      </c>
      <c r="C20" s="165"/>
      <c r="D20" s="169"/>
      <c r="E20" s="169"/>
      <c r="F20" s="169"/>
      <c r="G20" s="206"/>
    </row>
    <row r="21" spans="1:7" ht="22.5" customHeight="1" x14ac:dyDescent="0.2">
      <c r="A21" s="168">
        <v>570</v>
      </c>
      <c r="B21" s="174" t="s">
        <v>152</v>
      </c>
      <c r="C21" s="165"/>
      <c r="D21" s="169"/>
      <c r="E21" s="169"/>
      <c r="F21" s="169"/>
      <c r="G21" s="206"/>
    </row>
    <row r="22" spans="1:7" ht="22.5" customHeight="1" x14ac:dyDescent="0.2">
      <c r="A22" s="168">
        <v>575</v>
      </c>
      <c r="B22" s="174" t="s">
        <v>153</v>
      </c>
      <c r="C22" s="165"/>
      <c r="D22" s="169"/>
      <c r="E22" s="169"/>
      <c r="F22" s="169"/>
      <c r="G22" s="206"/>
    </row>
    <row r="23" spans="1:7" ht="22.5" customHeight="1" x14ac:dyDescent="0.2">
      <c r="A23" s="168">
        <v>580</v>
      </c>
      <c r="B23" s="174" t="s">
        <v>362</v>
      </c>
      <c r="C23" s="165"/>
      <c r="D23" s="169"/>
      <c r="E23" s="169"/>
      <c r="F23" s="169"/>
      <c r="G23" s="206"/>
    </row>
    <row r="24" spans="1:7" ht="22.5" customHeight="1" x14ac:dyDescent="0.2">
      <c r="A24" s="168">
        <v>585</v>
      </c>
      <c r="B24" s="174" t="s">
        <v>154</v>
      </c>
      <c r="C24" s="165"/>
      <c r="D24" s="169"/>
      <c r="E24" s="169"/>
      <c r="F24" s="169"/>
      <c r="G24" s="206"/>
    </row>
    <row r="25" spans="1:7" ht="22.5" customHeight="1" x14ac:dyDescent="0.2">
      <c r="A25" s="168">
        <v>590</v>
      </c>
      <c r="B25" s="174" t="s">
        <v>363</v>
      </c>
      <c r="C25" s="165"/>
      <c r="D25" s="169"/>
      <c r="E25" s="169"/>
      <c r="F25" s="169"/>
      <c r="G25" s="206"/>
    </row>
    <row r="26" spans="1:7" ht="22.5" customHeight="1" x14ac:dyDescent="0.2">
      <c r="A26" s="168">
        <v>595</v>
      </c>
      <c r="B26" s="174" t="s">
        <v>364</v>
      </c>
      <c r="C26" s="165"/>
      <c r="D26" s="169"/>
      <c r="E26" s="169"/>
      <c r="F26" s="169"/>
      <c r="G26" s="206"/>
    </row>
    <row r="27" spans="1:7" ht="22.5" customHeight="1" x14ac:dyDescent="0.2">
      <c r="A27" s="168">
        <v>600</v>
      </c>
      <c r="B27" s="174" t="s">
        <v>155</v>
      </c>
      <c r="C27" s="165"/>
      <c r="D27" s="169"/>
      <c r="E27" s="169"/>
      <c r="F27" s="169"/>
      <c r="G27" s="206"/>
    </row>
    <row r="28" spans="1:7" ht="22.5" customHeight="1" x14ac:dyDescent="0.2">
      <c r="A28" s="168">
        <v>605</v>
      </c>
      <c r="B28" s="174" t="s">
        <v>591</v>
      </c>
      <c r="C28" s="165"/>
      <c r="D28" s="169"/>
      <c r="E28" s="169"/>
      <c r="F28" s="169"/>
      <c r="G28" s="206"/>
    </row>
    <row r="29" spans="1:7" ht="22.5" customHeight="1" x14ac:dyDescent="0.2">
      <c r="A29" s="168">
        <v>610</v>
      </c>
      <c r="B29" s="174" t="s">
        <v>365</v>
      </c>
      <c r="C29" s="165"/>
      <c r="D29" s="169"/>
      <c r="E29" s="169"/>
      <c r="F29" s="169"/>
      <c r="G29" s="206"/>
    </row>
    <row r="30" spans="1:7" ht="22.5" customHeight="1" x14ac:dyDescent="0.2">
      <c r="A30" s="168">
        <v>615</v>
      </c>
      <c r="B30" s="174" t="s">
        <v>366</v>
      </c>
      <c r="C30" s="165"/>
      <c r="D30" s="169"/>
      <c r="E30" s="169"/>
      <c r="F30" s="169"/>
      <c r="G30" s="206"/>
    </row>
    <row r="31" spans="1:7" ht="22.5" customHeight="1" x14ac:dyDescent="0.2">
      <c r="A31" s="168">
        <v>620</v>
      </c>
      <c r="B31" s="174" t="s">
        <v>367</v>
      </c>
      <c r="C31" s="165"/>
      <c r="D31" s="169"/>
      <c r="E31" s="169"/>
      <c r="F31" s="169"/>
      <c r="G31" s="206"/>
    </row>
    <row r="32" spans="1:7" ht="22.5" customHeight="1" x14ac:dyDescent="0.2">
      <c r="A32" s="168">
        <v>625</v>
      </c>
      <c r="B32" s="174" t="s">
        <v>368</v>
      </c>
      <c r="C32" s="165"/>
      <c r="D32" s="169"/>
      <c r="E32" s="169"/>
      <c r="F32" s="169"/>
      <c r="G32" s="206"/>
    </row>
    <row r="33" spans="1:7" ht="22.5" customHeight="1" x14ac:dyDescent="0.2">
      <c r="A33" s="168">
        <v>630</v>
      </c>
      <c r="B33" s="174" t="s">
        <v>369</v>
      </c>
      <c r="C33" s="165"/>
      <c r="D33" s="169"/>
      <c r="E33" s="169"/>
      <c r="F33" s="169"/>
      <c r="G33" s="206"/>
    </row>
    <row r="34" spans="1:7" ht="22.5" customHeight="1" x14ac:dyDescent="0.2">
      <c r="A34" s="168">
        <v>635</v>
      </c>
      <c r="B34" s="174" t="s">
        <v>370</v>
      </c>
      <c r="C34" s="165"/>
      <c r="D34" s="169"/>
      <c r="E34" s="169"/>
      <c r="F34" s="169"/>
      <c r="G34" s="206"/>
    </row>
    <row r="35" spans="1:7" ht="22.5" customHeight="1" x14ac:dyDescent="0.2">
      <c r="A35" s="168">
        <v>640</v>
      </c>
      <c r="B35" s="174" t="s">
        <v>371</v>
      </c>
      <c r="C35" s="165"/>
      <c r="D35" s="169"/>
      <c r="E35" s="169"/>
      <c r="F35" s="169"/>
      <c r="G35" s="206"/>
    </row>
    <row r="36" spans="1:7" ht="22.5" customHeight="1" x14ac:dyDescent="0.2">
      <c r="A36" s="168">
        <v>645</v>
      </c>
      <c r="B36" s="174" t="s">
        <v>145</v>
      </c>
      <c r="C36" s="165"/>
      <c r="D36" s="169"/>
      <c r="E36" s="169"/>
      <c r="F36" s="169"/>
      <c r="G36" s="206"/>
    </row>
    <row r="37" spans="1:7" ht="22.5" customHeight="1" x14ac:dyDescent="0.2">
      <c r="A37" s="168">
        <v>650</v>
      </c>
      <c r="B37" s="174" t="s">
        <v>372</v>
      </c>
      <c r="C37" s="165"/>
      <c r="D37" s="169"/>
      <c r="E37" s="169"/>
      <c r="F37" s="169"/>
      <c r="G37" s="206"/>
    </row>
    <row r="38" spans="1:7" ht="22.5" customHeight="1" x14ac:dyDescent="0.2">
      <c r="A38" s="168">
        <v>655</v>
      </c>
      <c r="B38" s="174" t="s">
        <v>373</v>
      </c>
      <c r="C38" s="165"/>
      <c r="D38" s="169"/>
      <c r="E38" s="169"/>
      <c r="F38" s="169"/>
      <c r="G38" s="206"/>
    </row>
    <row r="39" spans="1:7" ht="22.5" customHeight="1" x14ac:dyDescent="0.2">
      <c r="A39" s="168">
        <v>660</v>
      </c>
      <c r="B39" s="174" t="s">
        <v>374</v>
      </c>
      <c r="C39" s="165"/>
      <c r="D39" s="169"/>
      <c r="E39" s="169"/>
      <c r="F39" s="169"/>
      <c r="G39" s="206"/>
    </row>
    <row r="40" spans="1:7" ht="22.5" customHeight="1" x14ac:dyDescent="0.2">
      <c r="A40" s="168">
        <v>665</v>
      </c>
      <c r="B40" s="174" t="s">
        <v>375</v>
      </c>
      <c r="C40" s="165"/>
      <c r="D40" s="169"/>
      <c r="E40" s="169"/>
      <c r="F40" s="169"/>
      <c r="G40" s="206"/>
    </row>
    <row r="41" spans="1:7" ht="22.5" customHeight="1" x14ac:dyDescent="0.2">
      <c r="A41" s="168">
        <v>670</v>
      </c>
      <c r="B41" s="174" t="s">
        <v>146</v>
      </c>
      <c r="C41" s="165"/>
      <c r="D41" s="169"/>
      <c r="E41" s="169"/>
      <c r="F41" s="169"/>
      <c r="G41" s="206"/>
    </row>
    <row r="42" spans="1:7" ht="22.5" customHeight="1" x14ac:dyDescent="0.2">
      <c r="A42" s="168">
        <v>675</v>
      </c>
      <c r="B42" s="174" t="s">
        <v>147</v>
      </c>
      <c r="C42" s="165"/>
      <c r="D42" s="169"/>
      <c r="E42" s="169"/>
      <c r="F42" s="169"/>
      <c r="G42" s="206"/>
    </row>
    <row r="43" spans="1:7" ht="22.5" customHeight="1" x14ac:dyDescent="0.2">
      <c r="A43" s="168">
        <v>680</v>
      </c>
      <c r="B43" s="174" t="s">
        <v>148</v>
      </c>
      <c r="C43" s="165"/>
      <c r="D43" s="169"/>
      <c r="E43" s="169"/>
      <c r="F43" s="169"/>
      <c r="G43" s="206"/>
    </row>
    <row r="44" spans="1:7" ht="22.5" customHeight="1" x14ac:dyDescent="0.2">
      <c r="A44" s="168">
        <v>685</v>
      </c>
      <c r="B44" s="174" t="s">
        <v>376</v>
      </c>
      <c r="C44" s="165"/>
      <c r="D44" s="169"/>
      <c r="E44" s="169"/>
      <c r="F44" s="169"/>
      <c r="G44" s="206"/>
    </row>
    <row r="45" spans="1:7" ht="22.5" customHeight="1" x14ac:dyDescent="0.2">
      <c r="A45" s="168">
        <v>690</v>
      </c>
      <c r="B45" s="174" t="s">
        <v>149</v>
      </c>
      <c r="C45" s="165"/>
      <c r="D45" s="169"/>
      <c r="E45" s="169"/>
      <c r="F45" s="169"/>
      <c r="G45" s="206"/>
    </row>
    <row r="46" spans="1:7" ht="22.5" customHeight="1" x14ac:dyDescent="0.2">
      <c r="A46" s="168">
        <v>695</v>
      </c>
      <c r="B46" s="174" t="s">
        <v>150</v>
      </c>
      <c r="C46" s="165"/>
      <c r="D46" s="169"/>
      <c r="E46" s="169"/>
      <c r="F46" s="169"/>
      <c r="G46" s="206"/>
    </row>
    <row r="47" spans="1:7" ht="22.5" customHeight="1" x14ac:dyDescent="0.2">
      <c r="A47" s="168">
        <v>700</v>
      </c>
      <c r="B47" s="174" t="s">
        <v>377</v>
      </c>
      <c r="C47" s="165"/>
      <c r="D47" s="169"/>
      <c r="E47" s="169"/>
      <c r="F47" s="169"/>
      <c r="G47" s="206"/>
    </row>
    <row r="48" spans="1:7" ht="22.5" customHeight="1" x14ac:dyDescent="0.2">
      <c r="A48" s="168">
        <v>705</v>
      </c>
      <c r="B48" s="174" t="s">
        <v>378</v>
      </c>
      <c r="C48" s="165"/>
      <c r="D48" s="169"/>
      <c r="E48" s="169"/>
      <c r="F48" s="169"/>
      <c r="G48" s="206"/>
    </row>
    <row r="49" spans="1:7" ht="22.5" customHeight="1" x14ac:dyDescent="0.2">
      <c r="A49" s="168">
        <v>710</v>
      </c>
      <c r="B49" s="174" t="s">
        <v>156</v>
      </c>
      <c r="C49" s="165"/>
      <c r="D49" s="169"/>
      <c r="E49" s="169"/>
      <c r="F49" s="169"/>
      <c r="G49" s="206"/>
    </row>
    <row r="50" spans="1:7" ht="22.5" customHeight="1" x14ac:dyDescent="0.2">
      <c r="A50" s="168">
        <v>715</v>
      </c>
      <c r="B50" s="174" t="s">
        <v>379</v>
      </c>
      <c r="C50" s="165"/>
      <c r="D50" s="169"/>
      <c r="E50" s="169"/>
      <c r="F50" s="169"/>
      <c r="G50" s="206"/>
    </row>
    <row r="51" spans="1:7" ht="22.5" customHeight="1" x14ac:dyDescent="0.2">
      <c r="A51" s="168">
        <v>720</v>
      </c>
      <c r="B51" s="174" t="s">
        <v>380</v>
      </c>
      <c r="C51" s="165"/>
      <c r="D51" s="169"/>
      <c r="E51" s="169"/>
      <c r="F51" s="169"/>
      <c r="G51" s="206"/>
    </row>
    <row r="52" spans="1:7" ht="22.5" customHeight="1" x14ac:dyDescent="0.2">
      <c r="A52" s="168">
        <v>725</v>
      </c>
      <c r="B52" s="174" t="s">
        <v>381</v>
      </c>
      <c r="C52" s="165"/>
      <c r="D52" s="169"/>
      <c r="E52" s="169"/>
      <c r="F52" s="169"/>
      <c r="G52" s="206"/>
    </row>
    <row r="53" spans="1:7" ht="22.5" customHeight="1" x14ac:dyDescent="0.2">
      <c r="A53" s="168">
        <v>730</v>
      </c>
      <c r="B53" s="174" t="s">
        <v>158</v>
      </c>
      <c r="C53" s="165"/>
      <c r="D53" s="169"/>
      <c r="E53" s="169"/>
      <c r="F53" s="169"/>
      <c r="G53" s="206"/>
    </row>
    <row r="54" spans="1:7" ht="22.5" customHeight="1" x14ac:dyDescent="0.2">
      <c r="A54" s="168">
        <v>735</v>
      </c>
      <c r="B54" s="174" t="s">
        <v>382</v>
      </c>
      <c r="C54" s="165"/>
      <c r="D54" s="169"/>
      <c r="E54" s="169"/>
      <c r="F54" s="169"/>
      <c r="G54" s="206"/>
    </row>
    <row r="55" spans="1:7" ht="22.5" customHeight="1" x14ac:dyDescent="0.2">
      <c r="A55" s="168">
        <v>740</v>
      </c>
      <c r="B55" s="174" t="s">
        <v>383</v>
      </c>
      <c r="C55" s="165"/>
      <c r="D55" s="169"/>
      <c r="E55" s="169"/>
      <c r="F55" s="169"/>
      <c r="G55" s="206"/>
    </row>
    <row r="56" spans="1:7" ht="22.5" customHeight="1" x14ac:dyDescent="0.2">
      <c r="A56" s="168">
        <v>745</v>
      </c>
      <c r="B56" s="174" t="s">
        <v>384</v>
      </c>
      <c r="C56" s="165"/>
      <c r="D56" s="169"/>
      <c r="E56" s="169"/>
      <c r="F56" s="169"/>
      <c r="G56" s="206"/>
    </row>
    <row r="57" spans="1:7" ht="22.5" customHeight="1" x14ac:dyDescent="0.2">
      <c r="A57" s="168">
        <v>750</v>
      </c>
      <c r="B57" s="174" t="s">
        <v>157</v>
      </c>
      <c r="C57" s="165"/>
      <c r="D57" s="169"/>
      <c r="E57" s="169"/>
      <c r="F57" s="169"/>
      <c r="G57" s="206"/>
    </row>
    <row r="58" spans="1:7" ht="22.5" customHeight="1" x14ac:dyDescent="0.2">
      <c r="A58" s="168">
        <v>755</v>
      </c>
      <c r="B58" s="174" t="s">
        <v>159</v>
      </c>
      <c r="C58" s="165"/>
      <c r="D58" s="169"/>
      <c r="E58" s="169"/>
      <c r="F58" s="169"/>
      <c r="G58" s="206"/>
    </row>
    <row r="59" spans="1:7" ht="22.5" customHeight="1" x14ac:dyDescent="0.2">
      <c r="A59" s="168">
        <v>760</v>
      </c>
      <c r="B59" s="174" t="s">
        <v>160</v>
      </c>
      <c r="C59" s="165"/>
      <c r="D59" s="169"/>
      <c r="E59" s="169"/>
      <c r="F59" s="169"/>
      <c r="G59" s="206"/>
    </row>
    <row r="60" spans="1:7" ht="22.5" customHeight="1" x14ac:dyDescent="0.2">
      <c r="A60" s="168">
        <v>765</v>
      </c>
      <c r="B60" s="174" t="s">
        <v>161</v>
      </c>
      <c r="C60" s="165"/>
      <c r="D60" s="169"/>
      <c r="E60" s="169"/>
      <c r="F60" s="169"/>
      <c r="G60" s="206"/>
    </row>
  </sheetData>
  <mergeCells count="7">
    <mergeCell ref="A2:G2"/>
    <mergeCell ref="A3:A5"/>
    <mergeCell ref="C3:F3"/>
    <mergeCell ref="G3:G5"/>
    <mergeCell ref="C4:C5"/>
    <mergeCell ref="D4:D5"/>
    <mergeCell ref="E4:F4"/>
  </mergeCells>
  <printOptions horizontalCentered="1"/>
  <pageMargins left="0.5" right="0.5" top="0.5" bottom="0.5" header="0.3" footer="0.3"/>
  <pageSetup scale="94" orientation="portrait" r:id="rId1"/>
  <headerFooter>
    <oddHeader>&amp;L&amp;9&amp;Z&amp;F&amp;R&amp;9&amp;D</oddHeader>
    <oddFooter>&amp;L&amp;"Calibri,Italic"&amp;8&amp;K008752 2025-2026 Nursing Home/CCRC Survey&amp;R&amp;G</oddFooter>
  </headerFooter>
  <rowBreaks count="1" manualBreakCount="1">
    <brk id="32" max="6" man="1"/>
  </rowBreak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F0EDD-3A23-49C2-A3CA-582F5DFB9E05}">
  <sheetPr codeName="Sheet7"/>
  <dimension ref="A1:T181"/>
  <sheetViews>
    <sheetView showGridLines="0" zoomScaleNormal="100" zoomScaleSheetLayoutView="100" workbookViewId="0">
      <selection sqref="A1:T1"/>
    </sheetView>
  </sheetViews>
  <sheetFormatPr defaultColWidth="8.28515625" defaultRowHeight="15" customHeight="1" x14ac:dyDescent="0.2"/>
  <cols>
    <col min="1" max="1" width="3.7109375" customWidth="1"/>
    <col min="2" max="20" width="5.28515625" customWidth="1"/>
  </cols>
  <sheetData>
    <row r="1" spans="1:20" s="14" customFormat="1" ht="15" customHeight="1" x14ac:dyDescent="0.2">
      <c r="A1" s="546" t="s">
        <v>2</v>
      </c>
      <c r="B1" s="547"/>
      <c r="C1" s="547"/>
      <c r="D1" s="547"/>
      <c r="E1" s="547"/>
      <c r="F1" s="547"/>
      <c r="G1" s="547"/>
      <c r="H1" s="547"/>
      <c r="I1" s="547"/>
      <c r="J1" s="547"/>
      <c r="K1" s="547"/>
      <c r="L1" s="547"/>
      <c r="M1" s="547"/>
      <c r="N1" s="547"/>
      <c r="O1" s="547"/>
      <c r="P1" s="547"/>
      <c r="Q1" s="547"/>
      <c r="R1" s="547"/>
      <c r="S1" s="547"/>
      <c r="T1" s="548"/>
    </row>
    <row r="2" spans="1:20" s="14" customFormat="1" ht="5.0999999999999996" customHeight="1" x14ac:dyDescent="0.2">
      <c r="A2" s="83"/>
      <c r="B2" s="15"/>
      <c r="C2" s="15"/>
      <c r="D2" s="15"/>
      <c r="E2" s="15"/>
      <c r="F2" s="15"/>
      <c r="G2" s="15"/>
      <c r="H2" s="15"/>
      <c r="I2" s="15"/>
      <c r="J2" s="15"/>
      <c r="K2" s="15"/>
      <c r="L2" s="15"/>
      <c r="M2" s="15"/>
      <c r="N2" s="15"/>
      <c r="O2" s="15"/>
      <c r="P2" s="15"/>
      <c r="Q2" s="15"/>
      <c r="R2" s="15"/>
      <c r="S2" s="15"/>
    </row>
    <row r="3" spans="1:20" s="67" customFormat="1" ht="15" customHeight="1" x14ac:dyDescent="0.2">
      <c r="A3" s="67" t="s">
        <v>186</v>
      </c>
      <c r="B3" s="21"/>
      <c r="C3" s="21"/>
      <c r="D3" s="21"/>
      <c r="E3" s="21"/>
      <c r="F3" s="21"/>
      <c r="G3" s="21"/>
      <c r="H3" s="21"/>
      <c r="I3" s="21"/>
    </row>
    <row r="4" spans="1:20" s="14" customFormat="1" ht="24.95" customHeight="1" x14ac:dyDescent="0.2">
      <c r="A4" s="549" t="s">
        <v>187</v>
      </c>
      <c r="B4" s="549"/>
      <c r="C4" s="549"/>
      <c r="D4" s="549"/>
      <c r="E4" s="549"/>
      <c r="F4" s="549"/>
      <c r="G4" s="549"/>
      <c r="H4" s="549"/>
      <c r="I4" s="549"/>
      <c r="J4" s="549"/>
      <c r="K4" s="549"/>
      <c r="L4" s="549"/>
      <c r="M4" s="549"/>
      <c r="N4" s="549"/>
      <c r="O4" s="549"/>
      <c r="P4" s="549"/>
      <c r="Q4" s="549"/>
      <c r="R4" s="549"/>
      <c r="S4" s="549"/>
      <c r="T4" s="549"/>
    </row>
    <row r="5" spans="1:20" s="14" customFormat="1" ht="5.0999999999999996" customHeight="1" x14ac:dyDescent="0.2">
      <c r="A5" s="83"/>
      <c r="B5" s="15"/>
      <c r="C5" s="15"/>
      <c r="D5" s="15"/>
      <c r="E5" s="15"/>
      <c r="F5" s="15"/>
      <c r="G5" s="15"/>
      <c r="H5" s="15"/>
      <c r="I5" s="15"/>
      <c r="J5" s="15"/>
      <c r="K5" s="15"/>
      <c r="L5" s="15"/>
      <c r="M5" s="15"/>
      <c r="N5" s="15"/>
      <c r="O5" s="15"/>
      <c r="P5" s="15"/>
      <c r="Q5" s="15"/>
      <c r="R5" s="15"/>
      <c r="S5" s="15"/>
    </row>
    <row r="6" spans="1:20" s="62" customFormat="1" ht="15" customHeight="1" x14ac:dyDescent="0.2">
      <c r="A6" s="84"/>
      <c r="F6" s="76" t="s">
        <v>97</v>
      </c>
      <c r="G6" s="505"/>
      <c r="H6" s="505"/>
      <c r="I6" s="62" t="s">
        <v>162</v>
      </c>
      <c r="L6" s="76" t="s">
        <v>163</v>
      </c>
      <c r="M6" s="505"/>
      <c r="N6" s="505"/>
      <c r="O6" s="62" t="s">
        <v>162</v>
      </c>
    </row>
    <row r="7" spans="1:20" s="14" customFormat="1" ht="5.0999999999999996" customHeight="1" x14ac:dyDescent="0.2">
      <c r="A7" s="83"/>
      <c r="B7" s="85"/>
      <c r="C7" s="85"/>
      <c r="D7" s="85"/>
      <c r="E7" s="15"/>
      <c r="F7" s="15"/>
      <c r="G7" s="15"/>
      <c r="H7" s="15"/>
      <c r="I7" s="15"/>
      <c r="J7" s="15"/>
      <c r="K7" s="15"/>
      <c r="L7" s="15"/>
      <c r="M7" s="15"/>
      <c r="N7" s="15"/>
      <c r="O7" s="15"/>
      <c r="P7" s="15"/>
      <c r="Q7" s="15"/>
      <c r="R7" s="15"/>
      <c r="S7" s="15"/>
    </row>
    <row r="8" spans="1:20" s="62" customFormat="1" ht="15" customHeight="1" x14ac:dyDescent="0.2">
      <c r="A8" s="86" t="s">
        <v>188</v>
      </c>
      <c r="B8" s="70"/>
      <c r="C8" s="70"/>
      <c r="D8" s="70"/>
    </row>
    <row r="9" spans="1:20" s="62" customFormat="1" ht="24.95" customHeight="1" x14ac:dyDescent="0.2">
      <c r="A9" s="549" t="s">
        <v>189</v>
      </c>
      <c r="B9" s="549"/>
      <c r="C9" s="549"/>
      <c r="D9" s="549"/>
      <c r="E9" s="549"/>
      <c r="F9" s="549"/>
      <c r="G9" s="549"/>
      <c r="H9" s="549"/>
      <c r="I9" s="549"/>
      <c r="J9" s="549"/>
      <c r="K9" s="549"/>
      <c r="L9" s="549"/>
      <c r="M9" s="549"/>
      <c r="N9" s="549"/>
      <c r="O9" s="549"/>
      <c r="P9" s="549"/>
      <c r="Q9" s="549"/>
      <c r="R9" s="549"/>
      <c r="S9" s="549"/>
      <c r="T9" s="549"/>
    </row>
    <row r="10" spans="1:20" s="62" customFormat="1" ht="15" customHeight="1" x14ac:dyDescent="0.2">
      <c r="A10" s="84" t="s">
        <v>11</v>
      </c>
      <c r="B10" s="82" t="s">
        <v>190</v>
      </c>
      <c r="C10" s="82"/>
      <c r="D10" s="82"/>
      <c r="I10" s="87"/>
      <c r="K10" s="87"/>
      <c r="L10" s="74" t="s">
        <v>164</v>
      </c>
      <c r="M10" s="87"/>
      <c r="N10" s="74" t="s">
        <v>165</v>
      </c>
    </row>
    <row r="11" spans="1:20" s="62" customFormat="1" ht="15" customHeight="1" x14ac:dyDescent="0.2">
      <c r="A11" s="84" t="s">
        <v>12</v>
      </c>
      <c r="B11" s="82" t="s">
        <v>191</v>
      </c>
      <c r="C11" s="82"/>
      <c r="D11" s="82"/>
    </row>
    <row r="12" spans="1:20" s="62" customFormat="1" ht="15" customHeight="1" x14ac:dyDescent="0.2">
      <c r="A12" s="84"/>
      <c r="E12" s="70" t="s">
        <v>97</v>
      </c>
      <c r="F12" s="70"/>
      <c r="M12" s="70" t="s">
        <v>163</v>
      </c>
      <c r="N12" s="70"/>
    </row>
    <row r="13" spans="1:20" s="62" customFormat="1" ht="15" customHeight="1" x14ac:dyDescent="0.2">
      <c r="A13" s="84"/>
      <c r="B13" s="504" t="s">
        <v>166</v>
      </c>
      <c r="C13" s="504"/>
      <c r="D13" s="504"/>
      <c r="E13" s="550" t="s">
        <v>167</v>
      </c>
      <c r="F13" s="550"/>
      <c r="G13" s="550"/>
      <c r="J13" s="504" t="s">
        <v>166</v>
      </c>
      <c r="K13" s="504"/>
      <c r="L13" s="504"/>
      <c r="M13" s="550" t="s">
        <v>167</v>
      </c>
      <c r="N13" s="550"/>
      <c r="O13" s="550"/>
    </row>
    <row r="14" spans="1:20" s="62" customFormat="1" ht="15" customHeight="1" x14ac:dyDescent="0.2">
      <c r="A14" s="84"/>
      <c r="B14" s="363" t="s">
        <v>168</v>
      </c>
      <c r="C14" s="363"/>
      <c r="D14" s="363"/>
      <c r="E14" s="539"/>
      <c r="F14" s="539"/>
      <c r="G14" s="69" t="s">
        <v>169</v>
      </c>
      <c r="I14" s="71"/>
      <c r="J14" s="363" t="s">
        <v>168</v>
      </c>
      <c r="K14" s="363"/>
      <c r="L14" s="363"/>
      <c r="M14" s="539"/>
      <c r="N14" s="539"/>
      <c r="O14" s="69" t="s">
        <v>169</v>
      </c>
      <c r="P14" s="71"/>
    </row>
    <row r="15" spans="1:20" s="62" customFormat="1" ht="15" customHeight="1" x14ac:dyDescent="0.2">
      <c r="A15" s="84"/>
      <c r="B15" s="363" t="s">
        <v>170</v>
      </c>
      <c r="C15" s="363"/>
      <c r="D15" s="363"/>
      <c r="E15" s="539"/>
      <c r="F15" s="539"/>
      <c r="G15" s="69" t="s">
        <v>169</v>
      </c>
      <c r="I15" s="71"/>
      <c r="J15" s="363" t="s">
        <v>170</v>
      </c>
      <c r="K15" s="363"/>
      <c r="L15" s="363"/>
      <c r="M15" s="539"/>
      <c r="N15" s="539"/>
      <c r="O15" s="69" t="s">
        <v>169</v>
      </c>
      <c r="P15" s="71"/>
    </row>
    <row r="16" spans="1:20" s="62" customFormat="1" ht="15" customHeight="1" x14ac:dyDescent="0.2">
      <c r="A16" s="84"/>
      <c r="B16" s="363" t="s">
        <v>171</v>
      </c>
      <c r="C16" s="363"/>
      <c r="D16" s="363"/>
      <c r="E16" s="539"/>
      <c r="F16" s="539"/>
      <c r="G16" s="69" t="s">
        <v>169</v>
      </c>
      <c r="I16" s="71"/>
      <c r="J16" s="363" t="s">
        <v>171</v>
      </c>
      <c r="K16" s="363"/>
      <c r="L16" s="363"/>
      <c r="M16" s="539"/>
      <c r="N16" s="539"/>
      <c r="O16" s="69" t="s">
        <v>169</v>
      </c>
      <c r="P16" s="71"/>
    </row>
    <row r="17" spans="1:20" s="62" customFormat="1" ht="15" customHeight="1" x14ac:dyDescent="0.2">
      <c r="A17" s="84"/>
      <c r="B17" s="363" t="s">
        <v>172</v>
      </c>
      <c r="C17" s="363"/>
      <c r="D17" s="363"/>
      <c r="E17" s="539"/>
      <c r="F17" s="539"/>
      <c r="G17" s="69" t="s">
        <v>169</v>
      </c>
      <c r="I17" s="71"/>
      <c r="J17" s="363" t="s">
        <v>172</v>
      </c>
      <c r="K17" s="363"/>
      <c r="L17" s="363"/>
      <c r="M17" s="539"/>
      <c r="N17" s="539"/>
      <c r="O17" s="69" t="s">
        <v>169</v>
      </c>
      <c r="P17" s="71"/>
    </row>
    <row r="18" spans="1:20" s="62" customFormat="1" ht="15" customHeight="1" x14ac:dyDescent="0.2">
      <c r="A18" s="84"/>
      <c r="B18" s="363" t="s">
        <v>173</v>
      </c>
      <c r="C18" s="363"/>
      <c r="D18" s="363"/>
      <c r="E18" s="539"/>
      <c r="F18" s="539"/>
      <c r="G18" s="69" t="s">
        <v>169</v>
      </c>
      <c r="I18" s="71"/>
      <c r="J18" s="363" t="s">
        <v>173</v>
      </c>
      <c r="K18" s="363"/>
      <c r="L18" s="363"/>
      <c r="M18" s="539"/>
      <c r="N18" s="539"/>
      <c r="O18" s="69" t="s">
        <v>169</v>
      </c>
      <c r="P18" s="71"/>
    </row>
    <row r="19" spans="1:20" s="62" customFormat="1" ht="15" customHeight="1" x14ac:dyDescent="0.2">
      <c r="A19" s="84" t="s">
        <v>13</v>
      </c>
      <c r="B19" s="82" t="s">
        <v>192</v>
      </c>
      <c r="C19" s="82"/>
      <c r="D19" s="82"/>
    </row>
    <row r="20" spans="1:20" s="90" customFormat="1" ht="15" customHeight="1" x14ac:dyDescent="0.2">
      <c r="A20" s="88"/>
      <c r="B20" s="89"/>
      <c r="C20" s="90" t="s">
        <v>193</v>
      </c>
      <c r="D20" s="89"/>
      <c r="E20" s="87"/>
      <c r="G20" s="89"/>
      <c r="H20" s="90" t="s">
        <v>194</v>
      </c>
      <c r="L20" s="89"/>
      <c r="M20" s="93" t="s">
        <v>318</v>
      </c>
    </row>
    <row r="21" spans="1:20" s="90" customFormat="1" ht="15" customHeight="1" x14ac:dyDescent="0.2">
      <c r="A21" s="88"/>
      <c r="B21" s="89"/>
      <c r="C21" s="90" t="s">
        <v>195</v>
      </c>
      <c r="D21" s="89"/>
      <c r="E21" s="87"/>
      <c r="G21" s="89"/>
      <c r="H21" s="90" t="s">
        <v>196</v>
      </c>
      <c r="L21" s="89"/>
      <c r="M21" s="93" t="s">
        <v>319</v>
      </c>
    </row>
    <row r="22" spans="1:20" s="62" customFormat="1" ht="5.0999999999999996" customHeight="1" x14ac:dyDescent="0.2">
      <c r="A22" s="84"/>
      <c r="B22" s="72"/>
      <c r="C22" s="72"/>
      <c r="D22" s="72"/>
    </row>
    <row r="23" spans="1:20" s="62" customFormat="1" ht="15" customHeight="1" x14ac:dyDescent="0.2">
      <c r="A23" s="91" t="s">
        <v>197</v>
      </c>
      <c r="B23" s="92"/>
      <c r="C23" s="92"/>
      <c r="D23" s="92"/>
    </row>
    <row r="24" spans="1:20" s="62" customFormat="1" ht="24.95" customHeight="1" x14ac:dyDescent="0.2">
      <c r="A24" s="545" t="s">
        <v>624</v>
      </c>
      <c r="B24" s="545"/>
      <c r="C24" s="545"/>
      <c r="D24" s="545"/>
      <c r="E24" s="545"/>
      <c r="F24" s="545"/>
      <c r="G24" s="545"/>
      <c r="H24" s="545"/>
      <c r="I24" s="545"/>
      <c r="J24" s="545"/>
      <c r="K24" s="545"/>
      <c r="L24" s="545"/>
      <c r="M24" s="545"/>
      <c r="N24" s="545"/>
      <c r="O24" s="545"/>
      <c r="P24" s="545"/>
      <c r="Q24" s="545"/>
      <c r="R24" s="545"/>
      <c r="S24" s="545"/>
      <c r="T24" s="545"/>
    </row>
    <row r="25" spans="1:20" s="62" customFormat="1" ht="15" customHeight="1" x14ac:dyDescent="0.2">
      <c r="A25" s="84"/>
      <c r="B25" s="73"/>
      <c r="C25" s="73"/>
      <c r="D25" s="73"/>
      <c r="E25" s="73"/>
      <c r="F25" s="73"/>
      <c r="G25" s="73"/>
      <c r="H25" s="73"/>
      <c r="I25" s="73"/>
      <c r="L25" s="504" t="s">
        <v>97</v>
      </c>
      <c r="M25" s="504"/>
      <c r="N25" s="70"/>
      <c r="P25" s="504" t="s">
        <v>163</v>
      </c>
      <c r="Q25" s="504"/>
      <c r="R25" s="70"/>
    </row>
    <row r="26" spans="1:20" s="74" customFormat="1" ht="15" customHeight="1" x14ac:dyDescent="0.2">
      <c r="A26" s="88" t="s">
        <v>11</v>
      </c>
      <c r="B26" s="93" t="s">
        <v>198</v>
      </c>
      <c r="C26" s="93"/>
      <c r="D26" s="93"/>
      <c r="E26" s="90"/>
      <c r="F26" s="90"/>
      <c r="G26" s="90"/>
      <c r="H26" s="90"/>
      <c r="I26" s="90"/>
      <c r="K26" s="87"/>
      <c r="L26" s="74" t="s">
        <v>66</v>
      </c>
      <c r="M26" s="87"/>
      <c r="N26" s="74" t="s">
        <v>67</v>
      </c>
      <c r="O26" s="87"/>
      <c r="P26" s="74" t="s">
        <v>66</v>
      </c>
      <c r="Q26" s="87"/>
      <c r="R26" s="74" t="s">
        <v>67</v>
      </c>
    </row>
    <row r="27" spans="1:20" s="74" customFormat="1" ht="24.95" customHeight="1" x14ac:dyDescent="0.2">
      <c r="A27" s="94" t="s">
        <v>12</v>
      </c>
      <c r="B27" s="542" t="s">
        <v>199</v>
      </c>
      <c r="C27" s="542"/>
      <c r="D27" s="542"/>
      <c r="E27" s="542"/>
      <c r="F27" s="542"/>
      <c r="G27" s="542"/>
      <c r="H27" s="542"/>
      <c r="I27" s="542"/>
      <c r="K27" s="90"/>
      <c r="L27" s="539"/>
      <c r="M27" s="539"/>
      <c r="O27" s="90"/>
      <c r="P27" s="539"/>
      <c r="Q27" s="539"/>
    </row>
    <row r="28" spans="1:20" s="90" customFormat="1" ht="24.95" customHeight="1" x14ac:dyDescent="0.2">
      <c r="A28" s="94" t="s">
        <v>13</v>
      </c>
      <c r="B28" s="543" t="s">
        <v>200</v>
      </c>
      <c r="C28" s="543"/>
      <c r="D28" s="543"/>
      <c r="E28" s="543"/>
      <c r="F28" s="543"/>
      <c r="G28" s="543"/>
      <c r="H28" s="543"/>
      <c r="I28" s="543"/>
      <c r="L28" s="544"/>
      <c r="M28" s="544"/>
      <c r="P28" s="544"/>
      <c r="Q28" s="544"/>
    </row>
    <row r="29" spans="1:20" s="90" customFormat="1" ht="15" customHeight="1" x14ac:dyDescent="0.2">
      <c r="A29" s="88" t="s">
        <v>14</v>
      </c>
      <c r="B29" s="93" t="s">
        <v>201</v>
      </c>
      <c r="C29" s="93"/>
      <c r="D29" s="93"/>
      <c r="K29" s="21"/>
      <c r="L29" s="21"/>
      <c r="M29" s="67"/>
      <c r="O29" s="21"/>
      <c r="P29" s="21"/>
    </row>
    <row r="30" spans="1:20" s="90" customFormat="1" ht="15" customHeight="1" x14ac:dyDescent="0.2">
      <c r="A30" s="88"/>
      <c r="B30" s="74" t="s">
        <v>202</v>
      </c>
      <c r="C30" s="74"/>
      <c r="D30" s="74"/>
      <c r="K30" s="87"/>
      <c r="L30" s="87"/>
      <c r="O30" s="87"/>
      <c r="P30" s="87"/>
    </row>
    <row r="31" spans="1:20" s="90" customFormat="1" ht="15" customHeight="1" x14ac:dyDescent="0.2">
      <c r="A31" s="88"/>
      <c r="B31" s="90" t="s">
        <v>203</v>
      </c>
      <c r="K31" s="87"/>
      <c r="O31" s="87"/>
    </row>
    <row r="32" spans="1:20" s="90" customFormat="1" ht="15" customHeight="1" x14ac:dyDescent="0.2">
      <c r="A32" s="88"/>
      <c r="B32" s="90" t="s">
        <v>204</v>
      </c>
      <c r="K32" s="87"/>
      <c r="O32" s="87"/>
    </row>
    <row r="33" spans="1:18" s="90" customFormat="1" ht="15" customHeight="1" x14ac:dyDescent="0.2">
      <c r="A33" s="88"/>
      <c r="B33" s="90" t="s">
        <v>205</v>
      </c>
      <c r="K33" s="87"/>
      <c r="O33" s="87"/>
    </row>
    <row r="34" spans="1:18" s="90" customFormat="1" ht="15" customHeight="1" x14ac:dyDescent="0.2">
      <c r="A34" s="88"/>
      <c r="B34" s="90" t="s">
        <v>206</v>
      </c>
      <c r="K34" s="87"/>
      <c r="O34" s="87"/>
    </row>
    <row r="35" spans="1:18" s="90" customFormat="1" ht="15" customHeight="1" x14ac:dyDescent="0.2">
      <c r="A35" s="88" t="s">
        <v>15</v>
      </c>
      <c r="B35" s="93" t="s">
        <v>207</v>
      </c>
      <c r="C35" s="93"/>
      <c r="D35" s="93"/>
      <c r="K35" s="67"/>
      <c r="L35" s="67"/>
      <c r="O35" s="67"/>
    </row>
    <row r="36" spans="1:18" s="90" customFormat="1" ht="15" customHeight="1" x14ac:dyDescent="0.2">
      <c r="A36" s="88"/>
      <c r="B36" s="90" t="s">
        <v>193</v>
      </c>
      <c r="K36" s="87"/>
      <c r="O36" s="87"/>
    </row>
    <row r="37" spans="1:18" s="90" customFormat="1" ht="15" customHeight="1" x14ac:dyDescent="0.2">
      <c r="A37" s="88"/>
      <c r="B37" s="90" t="s">
        <v>195</v>
      </c>
      <c r="K37" s="87"/>
      <c r="O37" s="87"/>
    </row>
    <row r="38" spans="1:18" s="90" customFormat="1" ht="15" customHeight="1" x14ac:dyDescent="0.2">
      <c r="A38" s="88"/>
      <c r="B38" s="90" t="s">
        <v>194</v>
      </c>
      <c r="K38" s="87"/>
      <c r="O38" s="87"/>
    </row>
    <row r="39" spans="1:18" s="90" customFormat="1" ht="15" customHeight="1" x14ac:dyDescent="0.2">
      <c r="A39" s="88"/>
      <c r="B39" s="90" t="s">
        <v>196</v>
      </c>
      <c r="K39" s="87"/>
      <c r="O39" s="87"/>
    </row>
    <row r="40" spans="1:18" s="62" customFormat="1" ht="5.0999999999999996" customHeight="1" x14ac:dyDescent="0.2">
      <c r="A40" s="84"/>
    </row>
    <row r="41" spans="1:18" s="62" customFormat="1" ht="15" customHeight="1" x14ac:dyDescent="0.2">
      <c r="A41" s="91" t="s">
        <v>208</v>
      </c>
      <c r="B41" s="82"/>
      <c r="C41" s="82"/>
      <c r="D41" s="82"/>
    </row>
    <row r="42" spans="1:18" s="62" customFormat="1" ht="15" customHeight="1" x14ac:dyDescent="0.2">
      <c r="A42" s="84" t="s">
        <v>11</v>
      </c>
      <c r="B42" s="82" t="s">
        <v>209</v>
      </c>
      <c r="C42" s="82"/>
      <c r="D42" s="82"/>
      <c r="P42" s="539"/>
      <c r="Q42" s="539"/>
      <c r="R42" s="62" t="s">
        <v>169</v>
      </c>
    </row>
    <row r="43" spans="1:18" s="62" customFormat="1" ht="15" customHeight="1" x14ac:dyDescent="0.2">
      <c r="A43" s="84" t="s">
        <v>12</v>
      </c>
      <c r="B43" s="82" t="s">
        <v>210</v>
      </c>
      <c r="C43" s="82"/>
      <c r="D43" s="82"/>
      <c r="P43" s="539"/>
      <c r="Q43" s="539"/>
      <c r="R43" s="62" t="s">
        <v>169</v>
      </c>
    </row>
    <row r="44" spans="1:18" s="62" customFormat="1" ht="15" customHeight="1" x14ac:dyDescent="0.2">
      <c r="A44" s="84" t="s">
        <v>13</v>
      </c>
      <c r="B44" s="82" t="s">
        <v>211</v>
      </c>
      <c r="C44" s="82"/>
      <c r="D44" s="82"/>
      <c r="P44" s="539"/>
      <c r="Q44" s="539"/>
      <c r="R44" s="62" t="s">
        <v>169</v>
      </c>
    </row>
    <row r="45" spans="1:18" s="62" customFormat="1" ht="15" customHeight="1" x14ac:dyDescent="0.2">
      <c r="A45" s="84" t="s">
        <v>14</v>
      </c>
      <c r="B45" s="82" t="s">
        <v>212</v>
      </c>
      <c r="C45" s="82"/>
      <c r="D45" s="82"/>
    </row>
    <row r="46" spans="1:18" s="90" customFormat="1" ht="15" customHeight="1" x14ac:dyDescent="0.2">
      <c r="A46" s="88"/>
      <c r="B46" s="89"/>
      <c r="C46" s="90" t="s">
        <v>193</v>
      </c>
      <c r="D46" s="89"/>
      <c r="E46" s="87"/>
      <c r="G46" s="89"/>
      <c r="H46" s="90" t="s">
        <v>194</v>
      </c>
      <c r="L46" s="89"/>
      <c r="M46" s="93" t="s">
        <v>318</v>
      </c>
    </row>
    <row r="47" spans="1:18" s="90" customFormat="1" ht="15" customHeight="1" x14ac:dyDescent="0.2">
      <c r="A47" s="88"/>
      <c r="B47" s="89"/>
      <c r="C47" s="90" t="s">
        <v>195</v>
      </c>
      <c r="D47" s="89"/>
      <c r="E47" s="87"/>
      <c r="G47" s="89"/>
      <c r="H47" s="90" t="s">
        <v>196</v>
      </c>
      <c r="L47" s="89"/>
      <c r="M47" s="93" t="s">
        <v>319</v>
      </c>
    </row>
    <row r="48" spans="1:18" s="62" customFormat="1" ht="5.0999999999999996" customHeight="1" x14ac:dyDescent="0.2">
      <c r="A48" s="84"/>
    </row>
    <row r="49" spans="1:20" s="62" customFormat="1" ht="15" customHeight="1" x14ac:dyDescent="0.2">
      <c r="A49" s="91" t="s">
        <v>213</v>
      </c>
      <c r="B49" s="92"/>
      <c r="C49" s="92"/>
      <c r="D49" s="92"/>
      <c r="L49" s="504" t="s">
        <v>97</v>
      </c>
      <c r="M49" s="504"/>
      <c r="N49" s="70"/>
      <c r="P49" s="504" t="s">
        <v>163</v>
      </c>
      <c r="Q49" s="504"/>
      <c r="R49" s="70"/>
    </row>
    <row r="50" spans="1:20" s="62" customFormat="1" ht="15" customHeight="1" x14ac:dyDescent="0.2">
      <c r="A50" s="84" t="s">
        <v>11</v>
      </c>
      <c r="B50" s="82" t="s">
        <v>214</v>
      </c>
      <c r="C50" s="82"/>
      <c r="D50" s="82"/>
      <c r="K50" s="87"/>
      <c r="L50" s="74" t="s">
        <v>66</v>
      </c>
      <c r="M50" s="87"/>
      <c r="N50" s="74" t="s">
        <v>67</v>
      </c>
      <c r="O50" s="87"/>
      <c r="P50" s="74" t="s">
        <v>66</v>
      </c>
      <c r="Q50" s="87"/>
      <c r="R50" s="74" t="s">
        <v>67</v>
      </c>
    </row>
    <row r="51" spans="1:20" s="62" customFormat="1" ht="15" customHeight="1" x14ac:dyDescent="0.2">
      <c r="A51" s="84" t="s">
        <v>12</v>
      </c>
      <c r="B51" s="82" t="s">
        <v>215</v>
      </c>
      <c r="C51" s="82"/>
      <c r="D51" s="82"/>
    </row>
    <row r="52" spans="1:20" s="62" customFormat="1" ht="15" customHeight="1" x14ac:dyDescent="0.2">
      <c r="A52" s="84"/>
      <c r="B52" s="540" t="s">
        <v>216</v>
      </c>
      <c r="C52" s="540"/>
      <c r="D52" s="540"/>
      <c r="E52" s="541"/>
      <c r="F52" s="541"/>
      <c r="G52" s="541"/>
      <c r="H52" s="541"/>
      <c r="I52" s="541"/>
      <c r="J52" s="541"/>
      <c r="K52" s="75" t="s">
        <v>69</v>
      </c>
      <c r="L52" s="536"/>
      <c r="M52" s="536"/>
      <c r="N52" s="75"/>
      <c r="O52" s="75" t="s">
        <v>69</v>
      </c>
      <c r="P52" s="536"/>
      <c r="Q52" s="536"/>
    </row>
    <row r="53" spans="1:20" s="62" customFormat="1" ht="15" customHeight="1" x14ac:dyDescent="0.2">
      <c r="A53" s="84" t="s">
        <v>13</v>
      </c>
      <c r="B53" s="82" t="s">
        <v>217</v>
      </c>
      <c r="C53" s="82"/>
      <c r="D53" s="82"/>
      <c r="E53" s="70"/>
      <c r="F53" s="70"/>
      <c r="G53" s="70"/>
      <c r="H53" s="70"/>
      <c r="I53" s="70"/>
      <c r="J53" s="70"/>
      <c r="K53" s="71"/>
      <c r="L53" s="72" t="s">
        <v>66</v>
      </c>
      <c r="M53" s="71"/>
      <c r="N53" s="72" t="s">
        <v>67</v>
      </c>
      <c r="O53" s="71"/>
      <c r="P53" s="72" t="s">
        <v>66</v>
      </c>
      <c r="Q53" s="71"/>
      <c r="R53" s="72" t="s">
        <v>67</v>
      </c>
    </row>
    <row r="54" spans="1:20" s="62" customFormat="1" ht="15" customHeight="1" x14ac:dyDescent="0.2">
      <c r="A54" s="84" t="s">
        <v>14</v>
      </c>
      <c r="B54" s="82" t="s">
        <v>218</v>
      </c>
      <c r="C54" s="82"/>
      <c r="D54" s="82"/>
      <c r="E54" s="14"/>
      <c r="F54" s="14"/>
      <c r="G54" s="14"/>
      <c r="H54" s="14"/>
      <c r="I54" s="14"/>
      <c r="J54" s="14"/>
      <c r="K54" s="14"/>
      <c r="L54" s="14"/>
      <c r="M54" s="14"/>
      <c r="N54" s="14"/>
      <c r="O54" s="14"/>
    </row>
    <row r="55" spans="1:20" s="62" customFormat="1" ht="15" customHeight="1" x14ac:dyDescent="0.2">
      <c r="A55" s="84"/>
      <c r="B55" s="62" t="s">
        <v>216</v>
      </c>
      <c r="K55" s="75" t="s">
        <v>69</v>
      </c>
      <c r="L55" s="536"/>
      <c r="M55" s="536"/>
      <c r="N55" s="75"/>
      <c r="O55" s="75" t="s">
        <v>69</v>
      </c>
      <c r="P55" s="536"/>
      <c r="Q55" s="536"/>
    </row>
    <row r="56" spans="1:20" s="62" customFormat="1" ht="4.5" customHeight="1" x14ac:dyDescent="0.2">
      <c r="A56" s="84"/>
    </row>
    <row r="57" spans="1:20" s="90" customFormat="1" ht="24.95" customHeight="1" x14ac:dyDescent="0.2">
      <c r="A57" s="95" t="s">
        <v>219</v>
      </c>
      <c r="B57" s="537" t="s">
        <v>220</v>
      </c>
      <c r="C57" s="537"/>
      <c r="D57" s="537"/>
      <c r="E57" s="537"/>
      <c r="F57" s="537"/>
      <c r="G57" s="537"/>
      <c r="H57" s="538"/>
      <c r="I57" s="526" t="s">
        <v>221</v>
      </c>
      <c r="J57" s="527"/>
      <c r="K57" s="527"/>
      <c r="L57" s="527"/>
      <c r="M57" s="526" t="s">
        <v>222</v>
      </c>
      <c r="N57" s="527"/>
      <c r="O57" s="527"/>
      <c r="P57" s="527"/>
      <c r="Q57" s="526" t="s">
        <v>223</v>
      </c>
      <c r="R57" s="527"/>
      <c r="S57" s="527"/>
      <c r="T57" s="527"/>
    </row>
    <row r="58" spans="1:20" s="90" customFormat="1" ht="15" customHeight="1" x14ac:dyDescent="0.2">
      <c r="A58" s="96"/>
      <c r="B58" s="537"/>
      <c r="C58" s="537"/>
      <c r="D58" s="537"/>
      <c r="E58" s="537"/>
      <c r="F58" s="537"/>
      <c r="G58" s="537"/>
      <c r="H58" s="538"/>
      <c r="I58" s="533" t="s">
        <v>224</v>
      </c>
      <c r="J58" s="534"/>
      <c r="K58" s="534"/>
      <c r="L58" s="534"/>
      <c r="M58" s="534"/>
      <c r="N58" s="534"/>
      <c r="O58" s="534"/>
      <c r="P58" s="534"/>
      <c r="Q58" s="534"/>
      <c r="R58" s="534"/>
      <c r="S58" s="534"/>
      <c r="T58" s="535"/>
    </row>
    <row r="59" spans="1:20" s="90" customFormat="1" ht="15" customHeight="1" x14ac:dyDescent="0.2">
      <c r="A59" s="88" t="s">
        <v>11</v>
      </c>
      <c r="B59" s="513" t="s">
        <v>592</v>
      </c>
      <c r="C59" s="513"/>
      <c r="D59" s="513"/>
      <c r="E59" s="513"/>
      <c r="F59" s="513"/>
      <c r="G59" s="513"/>
      <c r="H59" s="514"/>
      <c r="I59" s="97"/>
      <c r="J59" s="98" t="s">
        <v>66</v>
      </c>
      <c r="K59" s="98"/>
      <c r="L59" s="98" t="s">
        <v>67</v>
      </c>
      <c r="M59" s="97"/>
      <c r="N59" s="98" t="s">
        <v>66</v>
      </c>
      <c r="O59" s="98"/>
      <c r="P59" s="98" t="s">
        <v>67</v>
      </c>
      <c r="Q59" s="97"/>
      <c r="R59" s="98" t="s">
        <v>66</v>
      </c>
      <c r="S59" s="98"/>
      <c r="T59" s="99" t="s">
        <v>67</v>
      </c>
    </row>
    <row r="60" spans="1:20" s="90" customFormat="1" ht="15" customHeight="1" x14ac:dyDescent="0.2">
      <c r="A60" s="88" t="s">
        <v>12</v>
      </c>
      <c r="B60" s="513" t="s">
        <v>225</v>
      </c>
      <c r="C60" s="513"/>
      <c r="D60" s="513"/>
      <c r="E60" s="513"/>
      <c r="F60" s="513"/>
      <c r="G60" s="513"/>
      <c r="H60" s="514"/>
      <c r="I60" s="100"/>
      <c r="M60" s="100"/>
      <c r="P60" s="101"/>
      <c r="Q60" s="100"/>
      <c r="T60" s="101"/>
    </row>
    <row r="61" spans="1:20" s="90" customFormat="1" ht="15" customHeight="1" x14ac:dyDescent="0.2">
      <c r="A61" s="88"/>
      <c r="B61" s="511" t="s">
        <v>226</v>
      </c>
      <c r="C61" s="511"/>
      <c r="D61" s="511"/>
      <c r="E61" s="513"/>
      <c r="F61" s="513"/>
      <c r="G61" s="513"/>
      <c r="H61" s="514"/>
      <c r="I61" s="100"/>
      <c r="J61" s="21"/>
      <c r="M61" s="100"/>
      <c r="N61" s="21"/>
      <c r="P61" s="101"/>
      <c r="Q61" s="102"/>
      <c r="R61" s="103"/>
      <c r="S61" s="104"/>
      <c r="T61" s="105"/>
    </row>
    <row r="62" spans="1:20" s="90" customFormat="1" ht="15" customHeight="1" x14ac:dyDescent="0.2">
      <c r="A62" s="88"/>
      <c r="B62" s="511" t="s">
        <v>227</v>
      </c>
      <c r="C62" s="511"/>
      <c r="D62" s="511"/>
      <c r="E62" s="513"/>
      <c r="F62" s="513"/>
      <c r="G62" s="513"/>
      <c r="H62" s="514"/>
      <c r="I62" s="100"/>
      <c r="J62" s="21"/>
      <c r="M62" s="100"/>
      <c r="N62" s="21"/>
      <c r="P62" s="101"/>
      <c r="Q62" s="102"/>
      <c r="R62" s="103"/>
      <c r="S62" s="104"/>
      <c r="T62" s="105"/>
    </row>
    <row r="63" spans="1:20" s="90" customFormat="1" ht="15" customHeight="1" x14ac:dyDescent="0.2">
      <c r="A63" s="88"/>
      <c r="B63" s="511" t="s">
        <v>228</v>
      </c>
      <c r="C63" s="511"/>
      <c r="D63" s="511"/>
      <c r="E63" s="513"/>
      <c r="F63" s="513"/>
      <c r="G63" s="513"/>
      <c r="H63" s="514"/>
      <c r="I63" s="100"/>
      <c r="J63" s="21"/>
      <c r="M63" s="100"/>
      <c r="N63" s="21"/>
      <c r="P63" s="101"/>
      <c r="Q63" s="102"/>
      <c r="R63" s="103"/>
      <c r="S63" s="104"/>
      <c r="T63" s="105"/>
    </row>
    <row r="64" spans="1:20" s="90" customFormat="1" ht="15" customHeight="1" x14ac:dyDescent="0.2">
      <c r="A64" s="88"/>
      <c r="B64" s="511" t="s">
        <v>229</v>
      </c>
      <c r="C64" s="511"/>
      <c r="D64" s="511"/>
      <c r="E64" s="513"/>
      <c r="F64" s="513"/>
      <c r="G64" s="513"/>
      <c r="H64" s="514"/>
      <c r="I64" s="100"/>
      <c r="J64" s="21"/>
      <c r="M64" s="100"/>
      <c r="N64" s="21"/>
      <c r="P64" s="101"/>
      <c r="Q64" s="102"/>
      <c r="R64" s="103"/>
      <c r="S64" s="104"/>
      <c r="T64" s="105"/>
    </row>
    <row r="65" spans="1:20" s="90" customFormat="1" ht="15" customHeight="1" x14ac:dyDescent="0.2">
      <c r="A65" s="88"/>
      <c r="B65" s="511" t="s">
        <v>230</v>
      </c>
      <c r="C65" s="511"/>
      <c r="D65" s="511"/>
      <c r="E65" s="513"/>
      <c r="F65" s="513"/>
      <c r="G65" s="513"/>
      <c r="H65" s="514"/>
      <c r="I65" s="106"/>
      <c r="J65" s="532"/>
      <c r="K65" s="532"/>
      <c r="M65" s="106"/>
      <c r="N65" s="532"/>
      <c r="O65" s="532"/>
      <c r="P65" s="101"/>
      <c r="Q65" s="102"/>
      <c r="R65" s="103"/>
      <c r="S65" s="104"/>
      <c r="T65" s="105"/>
    </row>
    <row r="66" spans="1:20" s="90" customFormat="1" ht="15" customHeight="1" x14ac:dyDescent="0.2">
      <c r="A66" s="88" t="s">
        <v>13</v>
      </c>
      <c r="B66" s="513" t="s">
        <v>231</v>
      </c>
      <c r="C66" s="513"/>
      <c r="D66" s="513"/>
      <c r="E66" s="513"/>
      <c r="F66" s="513"/>
      <c r="G66" s="513"/>
      <c r="H66" s="514"/>
      <c r="I66" s="100"/>
      <c r="M66" s="100"/>
      <c r="P66" s="101"/>
      <c r="Q66" s="100"/>
      <c r="T66" s="101"/>
    </row>
    <row r="67" spans="1:20" s="90" customFormat="1" ht="15" customHeight="1" x14ac:dyDescent="0.2">
      <c r="A67" s="88"/>
      <c r="B67" s="513" t="s">
        <v>232</v>
      </c>
      <c r="C67" s="513"/>
      <c r="D67" s="513"/>
      <c r="E67" s="513"/>
      <c r="F67" s="513"/>
      <c r="G67" s="513"/>
      <c r="H67" s="514"/>
      <c r="I67" s="100"/>
      <c r="J67" s="21"/>
      <c r="M67" s="100"/>
      <c r="N67" s="21"/>
      <c r="P67" s="101"/>
      <c r="Q67" s="100"/>
      <c r="R67" s="21"/>
      <c r="T67" s="101"/>
    </row>
    <row r="68" spans="1:20" s="90" customFormat="1" ht="15" customHeight="1" x14ac:dyDescent="0.2">
      <c r="A68" s="88"/>
      <c r="B68" s="513" t="s">
        <v>233</v>
      </c>
      <c r="C68" s="513"/>
      <c r="D68" s="513"/>
      <c r="E68" s="513"/>
      <c r="F68" s="513"/>
      <c r="G68" s="513"/>
      <c r="H68" s="514"/>
      <c r="I68" s="100"/>
      <c r="J68" s="21"/>
      <c r="M68" s="100"/>
      <c r="N68" s="21"/>
      <c r="P68" s="101"/>
      <c r="Q68" s="100"/>
      <c r="R68" s="21"/>
      <c r="T68" s="101"/>
    </row>
    <row r="69" spans="1:20" s="90" customFormat="1" ht="15" customHeight="1" x14ac:dyDescent="0.2">
      <c r="A69" s="88"/>
      <c r="B69" s="513" t="s">
        <v>234</v>
      </c>
      <c r="C69" s="513"/>
      <c r="D69" s="513"/>
      <c r="E69" s="513"/>
      <c r="F69" s="513"/>
      <c r="G69" s="513"/>
      <c r="H69" s="514"/>
      <c r="I69" s="100"/>
      <c r="J69" s="21"/>
      <c r="M69" s="100"/>
      <c r="N69" s="21"/>
      <c r="P69" s="101"/>
      <c r="Q69" s="100"/>
      <c r="R69" s="21"/>
      <c r="T69" s="101"/>
    </row>
    <row r="70" spans="1:20" s="90" customFormat="1" ht="15" customHeight="1" x14ac:dyDescent="0.2">
      <c r="A70" s="88"/>
      <c r="B70" s="69" t="s">
        <v>176</v>
      </c>
      <c r="C70" s="69"/>
      <c r="D70" s="69"/>
      <c r="E70" s="74"/>
      <c r="F70" s="74"/>
      <c r="G70" s="108"/>
      <c r="H70" s="109" t="s">
        <v>174</v>
      </c>
      <c r="I70" s="521"/>
      <c r="J70" s="505"/>
      <c r="K70" s="68" t="s">
        <v>177</v>
      </c>
      <c r="M70" s="521"/>
      <c r="N70" s="505"/>
      <c r="O70" s="68" t="s">
        <v>177</v>
      </c>
      <c r="P70" s="101"/>
      <c r="Q70" s="521"/>
      <c r="R70" s="505"/>
      <c r="S70" s="68" t="s">
        <v>177</v>
      </c>
      <c r="T70" s="101"/>
    </row>
    <row r="71" spans="1:20" s="90" customFormat="1" ht="15" customHeight="1" x14ac:dyDescent="0.2">
      <c r="A71" s="88" t="s">
        <v>14</v>
      </c>
      <c r="B71" s="511" t="s">
        <v>235</v>
      </c>
      <c r="C71" s="511"/>
      <c r="D71" s="511"/>
      <c r="E71" s="511"/>
      <c r="F71" s="511"/>
      <c r="G71" s="511"/>
      <c r="H71" s="512"/>
      <c r="I71" s="100"/>
      <c r="M71" s="100"/>
      <c r="P71" s="101"/>
      <c r="Q71" s="100"/>
      <c r="T71" s="101"/>
    </row>
    <row r="72" spans="1:20" s="90" customFormat="1" ht="15" customHeight="1" x14ac:dyDescent="0.2">
      <c r="A72" s="88"/>
      <c r="B72" s="513" t="s">
        <v>193</v>
      </c>
      <c r="C72" s="513"/>
      <c r="D72" s="513"/>
      <c r="E72" s="513"/>
      <c r="F72" s="513"/>
      <c r="G72" s="513"/>
      <c r="H72" s="514"/>
      <c r="I72" s="100"/>
      <c r="J72" s="21"/>
      <c r="M72" s="102"/>
      <c r="N72" s="103"/>
      <c r="O72" s="104"/>
      <c r="P72" s="105"/>
      <c r="Q72" s="100"/>
      <c r="R72" s="21"/>
      <c r="T72" s="101"/>
    </row>
    <row r="73" spans="1:20" s="90" customFormat="1" ht="15" customHeight="1" x14ac:dyDescent="0.2">
      <c r="A73" s="88"/>
      <c r="B73" s="513" t="s">
        <v>195</v>
      </c>
      <c r="C73" s="513"/>
      <c r="D73" s="513"/>
      <c r="E73" s="513"/>
      <c r="F73" s="513"/>
      <c r="G73" s="513"/>
      <c r="H73" s="514"/>
      <c r="I73" s="100"/>
      <c r="J73" s="21"/>
      <c r="M73" s="102"/>
      <c r="N73" s="103"/>
      <c r="O73" s="104"/>
      <c r="P73" s="105"/>
      <c r="Q73" s="100"/>
      <c r="R73" s="21"/>
      <c r="T73" s="101"/>
    </row>
    <row r="74" spans="1:20" s="90" customFormat="1" ht="15" customHeight="1" x14ac:dyDescent="0.2">
      <c r="A74" s="88"/>
      <c r="B74" s="513" t="s">
        <v>194</v>
      </c>
      <c r="C74" s="513"/>
      <c r="D74" s="513"/>
      <c r="E74" s="513"/>
      <c r="F74" s="513"/>
      <c r="G74" s="513"/>
      <c r="H74" s="514"/>
      <c r="I74" s="100"/>
      <c r="J74" s="21"/>
      <c r="M74" s="102"/>
      <c r="N74" s="103"/>
      <c r="O74" s="104"/>
      <c r="P74" s="105"/>
      <c r="Q74" s="100"/>
      <c r="R74" s="21"/>
      <c r="T74" s="101"/>
    </row>
    <row r="75" spans="1:20" s="90" customFormat="1" ht="15" customHeight="1" x14ac:dyDescent="0.2">
      <c r="A75" s="88"/>
      <c r="B75" s="513" t="s">
        <v>196</v>
      </c>
      <c r="C75" s="513"/>
      <c r="D75" s="513"/>
      <c r="E75" s="513"/>
      <c r="F75" s="513"/>
      <c r="G75" s="513"/>
      <c r="H75" s="514"/>
      <c r="I75" s="100"/>
      <c r="J75" s="21"/>
      <c r="M75" s="102"/>
      <c r="N75" s="103"/>
      <c r="O75" s="104"/>
      <c r="P75" s="105"/>
      <c r="Q75" s="100"/>
      <c r="R75" s="21"/>
      <c r="T75" s="101"/>
    </row>
    <row r="76" spans="1:20" s="62" customFormat="1" ht="5.0999999999999996" customHeight="1" x14ac:dyDescent="0.2">
      <c r="A76" s="84"/>
      <c r="I76" s="110"/>
      <c r="J76" s="110"/>
      <c r="K76" s="110"/>
      <c r="L76" s="110"/>
      <c r="M76" s="110"/>
      <c r="N76" s="110"/>
      <c r="O76" s="110"/>
      <c r="P76" s="110"/>
      <c r="Q76" s="110"/>
      <c r="R76" s="110"/>
      <c r="S76" s="110"/>
      <c r="T76" s="110"/>
    </row>
    <row r="77" spans="1:20" s="90" customFormat="1" ht="15" customHeight="1" x14ac:dyDescent="0.2">
      <c r="A77" s="111"/>
      <c r="B77" s="112"/>
      <c r="C77" s="112"/>
      <c r="D77" s="112"/>
      <c r="E77" s="112"/>
      <c r="F77" s="112"/>
      <c r="G77" s="112"/>
      <c r="H77" s="113"/>
      <c r="I77" s="533" t="s">
        <v>236</v>
      </c>
      <c r="J77" s="534"/>
      <c r="K77" s="534"/>
      <c r="L77" s="534"/>
      <c r="M77" s="534"/>
      <c r="N77" s="534"/>
      <c r="O77" s="534"/>
      <c r="P77" s="534"/>
      <c r="Q77" s="534"/>
      <c r="R77" s="534"/>
      <c r="S77" s="534"/>
      <c r="T77" s="535"/>
    </row>
    <row r="78" spans="1:20" s="90" customFormat="1" ht="15" customHeight="1" x14ac:dyDescent="0.2">
      <c r="A78" s="88" t="s">
        <v>15</v>
      </c>
      <c r="B78" s="513" t="s">
        <v>592</v>
      </c>
      <c r="C78" s="513"/>
      <c r="D78" s="513"/>
      <c r="E78" s="513"/>
      <c r="F78" s="513"/>
      <c r="G78" s="513"/>
      <c r="H78" s="514"/>
      <c r="I78" s="97"/>
      <c r="J78" s="98" t="s">
        <v>66</v>
      </c>
      <c r="K78" s="98"/>
      <c r="L78" s="98" t="s">
        <v>67</v>
      </c>
      <c r="M78" s="97"/>
      <c r="N78" s="98" t="s">
        <v>66</v>
      </c>
      <c r="O78" s="98"/>
      <c r="P78" s="98" t="s">
        <v>67</v>
      </c>
      <c r="Q78" s="97"/>
      <c r="R78" s="98" t="s">
        <v>66</v>
      </c>
      <c r="S78" s="98"/>
      <c r="T78" s="99" t="s">
        <v>67</v>
      </c>
    </row>
    <row r="79" spans="1:20" s="90" customFormat="1" ht="15" customHeight="1" x14ac:dyDescent="0.2">
      <c r="A79" s="88" t="s">
        <v>16</v>
      </c>
      <c r="B79" s="513" t="s">
        <v>225</v>
      </c>
      <c r="C79" s="513"/>
      <c r="D79" s="513"/>
      <c r="E79" s="513"/>
      <c r="F79" s="513"/>
      <c r="G79" s="513"/>
      <c r="H79" s="514"/>
      <c r="I79" s="100"/>
      <c r="M79" s="100"/>
      <c r="P79" s="101"/>
      <c r="Q79" s="100"/>
      <c r="T79" s="101"/>
    </row>
    <row r="80" spans="1:20" s="90" customFormat="1" ht="15" customHeight="1" x14ac:dyDescent="0.2">
      <c r="A80" s="88"/>
      <c r="B80" s="511" t="s">
        <v>226</v>
      </c>
      <c r="C80" s="511"/>
      <c r="D80" s="511"/>
      <c r="E80" s="513"/>
      <c r="F80" s="513"/>
      <c r="G80" s="513"/>
      <c r="H80" s="514"/>
      <c r="I80" s="100"/>
      <c r="J80" s="21"/>
      <c r="M80" s="100"/>
      <c r="N80" s="21"/>
      <c r="P80" s="101"/>
      <c r="Q80" s="102"/>
      <c r="R80" s="103"/>
      <c r="S80" s="104"/>
      <c r="T80" s="105"/>
    </row>
    <row r="81" spans="1:20" s="90" customFormat="1" ht="15" customHeight="1" x14ac:dyDescent="0.2">
      <c r="A81" s="88"/>
      <c r="B81" s="511" t="s">
        <v>227</v>
      </c>
      <c r="C81" s="511"/>
      <c r="D81" s="511"/>
      <c r="E81" s="513"/>
      <c r="F81" s="513"/>
      <c r="G81" s="513"/>
      <c r="H81" s="514"/>
      <c r="I81" s="100"/>
      <c r="J81" s="21"/>
      <c r="M81" s="100"/>
      <c r="N81" s="21"/>
      <c r="P81" s="101"/>
      <c r="Q81" s="102"/>
      <c r="R81" s="103"/>
      <c r="S81" s="104"/>
      <c r="T81" s="105"/>
    </row>
    <row r="82" spans="1:20" s="90" customFormat="1" ht="15" customHeight="1" x14ac:dyDescent="0.2">
      <c r="A82" s="88"/>
      <c r="B82" s="511" t="s">
        <v>228</v>
      </c>
      <c r="C82" s="511"/>
      <c r="D82" s="511"/>
      <c r="E82" s="513"/>
      <c r="F82" s="513"/>
      <c r="G82" s="513"/>
      <c r="H82" s="514"/>
      <c r="I82" s="100"/>
      <c r="J82" s="21"/>
      <c r="M82" s="100"/>
      <c r="N82" s="21"/>
      <c r="P82" s="101"/>
      <c r="Q82" s="102"/>
      <c r="R82" s="103"/>
      <c r="S82" s="104"/>
      <c r="T82" s="105"/>
    </row>
    <row r="83" spans="1:20" s="90" customFormat="1" ht="15" customHeight="1" x14ac:dyDescent="0.2">
      <c r="A83" s="88"/>
      <c r="B83" s="511" t="s">
        <v>229</v>
      </c>
      <c r="C83" s="511"/>
      <c r="D83" s="511"/>
      <c r="E83" s="513"/>
      <c r="F83" s="513"/>
      <c r="G83" s="513"/>
      <c r="H83" s="514"/>
      <c r="I83" s="100"/>
      <c r="J83" s="21"/>
      <c r="M83" s="100"/>
      <c r="N83" s="21"/>
      <c r="P83" s="101"/>
      <c r="Q83" s="102"/>
      <c r="R83" s="103"/>
      <c r="S83" s="104"/>
      <c r="T83" s="105"/>
    </row>
    <row r="84" spans="1:20" s="90" customFormat="1" ht="15" customHeight="1" x14ac:dyDescent="0.2">
      <c r="A84" s="88"/>
      <c r="B84" s="511" t="s">
        <v>230</v>
      </c>
      <c r="C84" s="511"/>
      <c r="D84" s="511"/>
      <c r="E84" s="513"/>
      <c r="F84" s="513"/>
      <c r="G84" s="513"/>
      <c r="H84" s="514"/>
      <c r="I84" s="106"/>
      <c r="J84" s="532"/>
      <c r="K84" s="532"/>
      <c r="M84" s="106"/>
      <c r="N84" s="532"/>
      <c r="O84" s="532"/>
      <c r="P84" s="101"/>
      <c r="Q84" s="102"/>
      <c r="R84" s="103"/>
      <c r="S84" s="104"/>
      <c r="T84" s="105"/>
    </row>
    <row r="85" spans="1:20" s="90" customFormat="1" ht="15" customHeight="1" x14ac:dyDescent="0.2">
      <c r="A85" s="88" t="s">
        <v>237</v>
      </c>
      <c r="B85" s="513" t="s">
        <v>231</v>
      </c>
      <c r="C85" s="513"/>
      <c r="D85" s="513"/>
      <c r="E85" s="513"/>
      <c r="F85" s="513"/>
      <c r="G85" s="513"/>
      <c r="H85" s="514"/>
      <c r="I85" s="100"/>
      <c r="M85" s="100"/>
      <c r="P85" s="101"/>
      <c r="Q85" s="100"/>
      <c r="T85" s="101"/>
    </row>
    <row r="86" spans="1:20" s="90" customFormat="1" ht="15" customHeight="1" x14ac:dyDescent="0.2">
      <c r="A86" s="88"/>
      <c r="B86" s="513" t="s">
        <v>232</v>
      </c>
      <c r="C86" s="513"/>
      <c r="D86" s="513"/>
      <c r="E86" s="513"/>
      <c r="F86" s="513"/>
      <c r="G86" s="513"/>
      <c r="H86" s="514"/>
      <c r="I86" s="100"/>
      <c r="J86" s="21"/>
      <c r="M86" s="100"/>
      <c r="N86" s="21"/>
      <c r="P86" s="101"/>
      <c r="Q86" s="100"/>
      <c r="R86" s="21"/>
      <c r="T86" s="101"/>
    </row>
    <row r="87" spans="1:20" s="90" customFormat="1" ht="15" customHeight="1" x14ac:dyDescent="0.2">
      <c r="A87" s="88"/>
      <c r="B87" s="513" t="s">
        <v>233</v>
      </c>
      <c r="C87" s="513"/>
      <c r="D87" s="513"/>
      <c r="E87" s="513"/>
      <c r="F87" s="513"/>
      <c r="G87" s="513"/>
      <c r="H87" s="514"/>
      <c r="I87" s="100"/>
      <c r="J87" s="21"/>
      <c r="M87" s="100"/>
      <c r="N87" s="21"/>
      <c r="P87" s="101"/>
      <c r="Q87" s="100"/>
      <c r="R87" s="21"/>
      <c r="T87" s="101"/>
    </row>
    <row r="88" spans="1:20" s="90" customFormat="1" ht="15" customHeight="1" x14ac:dyDescent="0.2">
      <c r="A88" s="88"/>
      <c r="B88" s="513" t="s">
        <v>234</v>
      </c>
      <c r="C88" s="513"/>
      <c r="D88" s="513"/>
      <c r="E88" s="513"/>
      <c r="F88" s="513"/>
      <c r="G88" s="513"/>
      <c r="H88" s="514"/>
      <c r="I88" s="100"/>
      <c r="J88" s="21"/>
      <c r="M88" s="100"/>
      <c r="N88" s="21"/>
      <c r="P88" s="101"/>
      <c r="Q88" s="100"/>
      <c r="R88" s="21"/>
      <c r="T88" s="101"/>
    </row>
    <row r="89" spans="1:20" s="90" customFormat="1" ht="15" customHeight="1" x14ac:dyDescent="0.2">
      <c r="A89" s="88"/>
      <c r="B89" s="69" t="s">
        <v>176</v>
      </c>
      <c r="C89" s="69"/>
      <c r="D89" s="69"/>
      <c r="E89" s="74"/>
      <c r="F89" s="74"/>
      <c r="G89" s="108"/>
      <c r="H89" s="109" t="s">
        <v>174</v>
      </c>
      <c r="I89" s="521"/>
      <c r="J89" s="505"/>
      <c r="K89" s="68" t="s">
        <v>177</v>
      </c>
      <c r="M89" s="521"/>
      <c r="N89" s="505"/>
      <c r="O89" s="68" t="s">
        <v>177</v>
      </c>
      <c r="P89" s="101"/>
      <c r="Q89" s="521"/>
      <c r="R89" s="505"/>
      <c r="S89" s="68" t="s">
        <v>177</v>
      </c>
      <c r="T89" s="101"/>
    </row>
    <row r="90" spans="1:20" s="90" customFormat="1" ht="15" customHeight="1" x14ac:dyDescent="0.2">
      <c r="A90" s="88" t="s">
        <v>238</v>
      </c>
      <c r="B90" s="511" t="s">
        <v>235</v>
      </c>
      <c r="C90" s="511"/>
      <c r="D90" s="511"/>
      <c r="E90" s="511"/>
      <c r="F90" s="511"/>
      <c r="G90" s="511"/>
      <c r="H90" s="512"/>
      <c r="I90" s="100"/>
      <c r="M90" s="100"/>
      <c r="P90" s="101"/>
      <c r="Q90" s="100"/>
      <c r="T90" s="101"/>
    </row>
    <row r="91" spans="1:20" s="90" customFormat="1" ht="15" customHeight="1" x14ac:dyDescent="0.2">
      <c r="A91" s="88"/>
      <c r="B91" s="513" t="s">
        <v>193</v>
      </c>
      <c r="C91" s="513"/>
      <c r="D91" s="513"/>
      <c r="E91" s="513"/>
      <c r="F91" s="513"/>
      <c r="G91" s="513"/>
      <c r="H91" s="514"/>
      <c r="I91" s="100"/>
      <c r="J91" s="21"/>
      <c r="M91" s="102"/>
      <c r="N91" s="103"/>
      <c r="O91" s="104"/>
      <c r="P91" s="105"/>
      <c r="Q91" s="100"/>
      <c r="R91" s="21"/>
      <c r="T91" s="101"/>
    </row>
    <row r="92" spans="1:20" s="90" customFormat="1" ht="15" customHeight="1" x14ac:dyDescent="0.2">
      <c r="A92" s="88"/>
      <c r="B92" s="513" t="s">
        <v>195</v>
      </c>
      <c r="C92" s="513"/>
      <c r="D92" s="513"/>
      <c r="E92" s="513"/>
      <c r="F92" s="513"/>
      <c r="G92" s="513"/>
      <c r="H92" s="514"/>
      <c r="I92" s="100"/>
      <c r="J92" s="21"/>
      <c r="M92" s="102"/>
      <c r="N92" s="103"/>
      <c r="O92" s="104"/>
      <c r="P92" s="105"/>
      <c r="Q92" s="100"/>
      <c r="R92" s="21"/>
      <c r="T92" s="101"/>
    </row>
    <row r="93" spans="1:20" s="90" customFormat="1" ht="15" customHeight="1" x14ac:dyDescent="0.2">
      <c r="A93" s="88"/>
      <c r="B93" s="513" t="s">
        <v>194</v>
      </c>
      <c r="C93" s="513"/>
      <c r="D93" s="513"/>
      <c r="E93" s="513"/>
      <c r="F93" s="513"/>
      <c r="G93" s="513"/>
      <c r="H93" s="514"/>
      <c r="I93" s="100"/>
      <c r="J93" s="21"/>
      <c r="M93" s="102"/>
      <c r="N93" s="103"/>
      <c r="O93" s="104"/>
      <c r="P93" s="105"/>
      <c r="Q93" s="100"/>
      <c r="R93" s="21"/>
      <c r="T93" s="101"/>
    </row>
    <row r="94" spans="1:20" s="90" customFormat="1" ht="15" customHeight="1" x14ac:dyDescent="0.2">
      <c r="A94" s="88"/>
      <c r="B94" s="513" t="s">
        <v>196</v>
      </c>
      <c r="C94" s="513"/>
      <c r="D94" s="513"/>
      <c r="E94" s="513"/>
      <c r="F94" s="513"/>
      <c r="G94" s="513"/>
      <c r="H94" s="514"/>
      <c r="I94" s="114"/>
      <c r="J94" s="115"/>
      <c r="K94" s="116"/>
      <c r="L94" s="116"/>
      <c r="M94" s="117"/>
      <c r="N94" s="118"/>
      <c r="O94" s="119"/>
      <c r="P94" s="120"/>
      <c r="Q94" s="114"/>
      <c r="R94" s="115"/>
      <c r="S94" s="116"/>
      <c r="T94" s="121"/>
    </row>
    <row r="95" spans="1:20" s="62" customFormat="1" ht="9.9499999999999993" customHeight="1" x14ac:dyDescent="0.2">
      <c r="A95" s="84"/>
    </row>
    <row r="96" spans="1:20" s="90" customFormat="1" ht="24.95" customHeight="1" x14ac:dyDescent="0.2">
      <c r="A96" s="122" t="s">
        <v>239</v>
      </c>
      <c r="B96" s="524" t="s">
        <v>240</v>
      </c>
      <c r="C96" s="524"/>
      <c r="D96" s="524"/>
      <c r="E96" s="524"/>
      <c r="F96" s="524"/>
      <c r="G96" s="524"/>
      <c r="H96" s="525"/>
      <c r="I96" s="526" t="s">
        <v>241</v>
      </c>
      <c r="J96" s="527"/>
      <c r="K96" s="527"/>
      <c r="L96" s="527"/>
      <c r="M96" s="526" t="s">
        <v>242</v>
      </c>
      <c r="N96" s="527"/>
      <c r="O96" s="527"/>
      <c r="P96" s="527"/>
      <c r="Q96" s="526" t="s">
        <v>243</v>
      </c>
      <c r="R96" s="527"/>
      <c r="S96" s="527"/>
      <c r="T96" s="527"/>
    </row>
    <row r="97" spans="1:20" s="90" customFormat="1" ht="15" customHeight="1" x14ac:dyDescent="0.2">
      <c r="A97" s="88" t="s">
        <v>11</v>
      </c>
      <c r="B97" s="513" t="s">
        <v>592</v>
      </c>
      <c r="C97" s="513"/>
      <c r="D97" s="513"/>
      <c r="E97" s="513"/>
      <c r="F97" s="513"/>
      <c r="G97" s="513"/>
      <c r="H97" s="514"/>
      <c r="I97" s="97"/>
      <c r="J97" s="98" t="s">
        <v>66</v>
      </c>
      <c r="K97" s="98"/>
      <c r="L97" s="98" t="s">
        <v>67</v>
      </c>
      <c r="M97" s="97"/>
      <c r="N97" s="98" t="s">
        <v>66</v>
      </c>
      <c r="O97" s="98"/>
      <c r="P97" s="98" t="s">
        <v>67</v>
      </c>
      <c r="Q97" s="97"/>
      <c r="R97" s="98" t="s">
        <v>66</v>
      </c>
      <c r="S97" s="98"/>
      <c r="T97" s="99" t="s">
        <v>67</v>
      </c>
    </row>
    <row r="98" spans="1:20" s="90" customFormat="1" ht="9.9499999999999993" customHeight="1" x14ac:dyDescent="0.2">
      <c r="A98" s="88"/>
      <c r="B98" s="528" t="s">
        <v>244</v>
      </c>
      <c r="C98" s="528"/>
      <c r="D98" s="528"/>
      <c r="E98" s="528"/>
      <c r="F98" s="528"/>
      <c r="G98" s="528"/>
      <c r="H98" s="529"/>
      <c r="I98" s="100"/>
      <c r="M98" s="100"/>
      <c r="P98" s="101"/>
      <c r="Q98" s="100"/>
      <c r="T98" s="101"/>
    </row>
    <row r="99" spans="1:20" s="90" customFormat="1" ht="15" customHeight="1" x14ac:dyDescent="0.2">
      <c r="A99" s="88"/>
      <c r="B99" s="528"/>
      <c r="C99" s="528"/>
      <c r="D99" s="528"/>
      <c r="E99" s="528"/>
      <c r="F99" s="528"/>
      <c r="G99" s="528"/>
      <c r="H99" s="529"/>
      <c r="I99" s="530"/>
      <c r="J99" s="531"/>
      <c r="K99" s="62" t="s">
        <v>175</v>
      </c>
      <c r="M99" s="530"/>
      <c r="N99" s="531"/>
      <c r="O99" s="62" t="s">
        <v>175</v>
      </c>
      <c r="P99" s="101"/>
      <c r="Q99" s="530"/>
      <c r="R99" s="531"/>
      <c r="S99" s="62" t="s">
        <v>175</v>
      </c>
      <c r="T99" s="101"/>
    </row>
    <row r="100" spans="1:20" s="90" customFormat="1" ht="15" customHeight="1" x14ac:dyDescent="0.2">
      <c r="A100" s="88" t="s">
        <v>12</v>
      </c>
      <c r="B100" s="513" t="s">
        <v>231</v>
      </c>
      <c r="C100" s="513"/>
      <c r="D100" s="513"/>
      <c r="E100" s="513"/>
      <c r="F100" s="513"/>
      <c r="G100" s="513"/>
      <c r="H100" s="514"/>
      <c r="I100" s="100"/>
      <c r="M100" s="100"/>
      <c r="P100" s="101"/>
      <c r="Q100" s="100"/>
      <c r="T100" s="101"/>
    </row>
    <row r="101" spans="1:20" s="90" customFormat="1" ht="15" customHeight="1" x14ac:dyDescent="0.2">
      <c r="A101" s="88"/>
      <c r="B101" s="513" t="s">
        <v>232</v>
      </c>
      <c r="C101" s="513"/>
      <c r="D101" s="513"/>
      <c r="E101" s="513"/>
      <c r="F101" s="513"/>
      <c r="G101" s="513"/>
      <c r="H101" s="514"/>
      <c r="I101" s="100"/>
      <c r="J101" s="21"/>
      <c r="M101" s="100"/>
      <c r="N101" s="21"/>
      <c r="P101" s="101"/>
      <c r="Q101" s="100"/>
      <c r="R101" s="21"/>
      <c r="T101" s="101"/>
    </row>
    <row r="102" spans="1:20" s="90" customFormat="1" ht="15" customHeight="1" x14ac:dyDescent="0.2">
      <c r="A102" s="88"/>
      <c r="B102" s="513" t="s">
        <v>233</v>
      </c>
      <c r="C102" s="513"/>
      <c r="D102" s="513"/>
      <c r="E102" s="513"/>
      <c r="F102" s="513"/>
      <c r="G102" s="513"/>
      <c r="H102" s="514"/>
      <c r="I102" s="100"/>
      <c r="J102" s="21"/>
      <c r="M102" s="100"/>
      <c r="N102" s="21"/>
      <c r="P102" s="101"/>
      <c r="Q102" s="100"/>
      <c r="R102" s="21"/>
      <c r="T102" s="101"/>
    </row>
    <row r="103" spans="1:20" s="90" customFormat="1" ht="15" customHeight="1" x14ac:dyDescent="0.2">
      <c r="A103" s="88"/>
      <c r="B103" s="513" t="s">
        <v>234</v>
      </c>
      <c r="C103" s="513"/>
      <c r="D103" s="513"/>
      <c r="E103" s="513"/>
      <c r="F103" s="513"/>
      <c r="G103" s="513"/>
      <c r="H103" s="514"/>
      <c r="I103" s="100"/>
      <c r="J103" s="21"/>
      <c r="M103" s="100"/>
      <c r="N103" s="21"/>
      <c r="P103" s="101"/>
      <c r="Q103" s="100"/>
      <c r="R103" s="21"/>
      <c r="T103" s="101"/>
    </row>
    <row r="104" spans="1:20" s="90" customFormat="1" ht="15" customHeight="1" x14ac:dyDescent="0.2">
      <c r="A104" s="88"/>
      <c r="B104" s="69" t="s">
        <v>176</v>
      </c>
      <c r="C104" s="69"/>
      <c r="D104" s="69"/>
      <c r="E104" s="74"/>
      <c r="F104" s="74"/>
      <c r="G104" s="108"/>
      <c r="H104" s="109" t="s">
        <v>174</v>
      </c>
      <c r="I104" s="521"/>
      <c r="J104" s="505"/>
      <c r="K104" s="68" t="s">
        <v>177</v>
      </c>
      <c r="M104" s="521"/>
      <c r="N104" s="505"/>
      <c r="O104" s="68" t="s">
        <v>177</v>
      </c>
      <c r="P104" s="101"/>
      <c r="Q104" s="521"/>
      <c r="R104" s="505"/>
      <c r="S104" s="68" t="s">
        <v>177</v>
      </c>
      <c r="T104" s="101"/>
    </row>
    <row r="105" spans="1:20" s="90" customFormat="1" ht="5.0999999999999996" customHeight="1" x14ac:dyDescent="0.2">
      <c r="A105" s="88"/>
      <c r="B105" s="69"/>
      <c r="C105" s="69"/>
      <c r="D105" s="69"/>
      <c r="E105" s="74"/>
      <c r="F105" s="74"/>
      <c r="G105" s="108"/>
      <c r="H105" s="123"/>
      <c r="I105" s="522"/>
      <c r="J105" s="523"/>
      <c r="K105" s="72"/>
      <c r="M105" s="522"/>
      <c r="N105" s="523"/>
      <c r="O105" s="72"/>
      <c r="P105" s="101"/>
      <c r="Q105" s="522"/>
      <c r="R105" s="523"/>
      <c r="S105" s="72"/>
      <c r="T105" s="101"/>
    </row>
    <row r="106" spans="1:20" s="90" customFormat="1" ht="15" customHeight="1" x14ac:dyDescent="0.2">
      <c r="A106" s="88" t="s">
        <v>13</v>
      </c>
      <c r="B106" s="511" t="s">
        <v>245</v>
      </c>
      <c r="C106" s="511"/>
      <c r="D106" s="511"/>
      <c r="E106" s="511"/>
      <c r="F106" s="511"/>
      <c r="G106" s="511"/>
      <c r="H106" s="512"/>
      <c r="I106" s="100"/>
      <c r="J106" s="90" t="s">
        <v>66</v>
      </c>
      <c r="L106" s="101" t="s">
        <v>67</v>
      </c>
      <c r="M106" s="100"/>
      <c r="N106" s="90" t="s">
        <v>66</v>
      </c>
      <c r="P106" s="101" t="s">
        <v>67</v>
      </c>
      <c r="Q106" s="100"/>
      <c r="R106" s="90" t="s">
        <v>66</v>
      </c>
      <c r="T106" s="101" t="s">
        <v>67</v>
      </c>
    </row>
    <row r="107" spans="1:20" s="90" customFormat="1" ht="15" customHeight="1" x14ac:dyDescent="0.2">
      <c r="A107" s="88" t="s">
        <v>14</v>
      </c>
      <c r="B107" s="513" t="s">
        <v>246</v>
      </c>
      <c r="C107" s="513"/>
      <c r="D107" s="513"/>
      <c r="E107" s="513"/>
      <c r="F107" s="513"/>
      <c r="G107" s="513"/>
      <c r="H107" s="514"/>
      <c r="I107" s="100"/>
      <c r="M107" s="100"/>
      <c r="P107" s="101"/>
      <c r="Q107" s="100"/>
      <c r="T107" s="101"/>
    </row>
    <row r="108" spans="1:20" s="90" customFormat="1" ht="15" customHeight="1" x14ac:dyDescent="0.2">
      <c r="A108" s="88"/>
      <c r="B108" s="513" t="s">
        <v>232</v>
      </c>
      <c r="C108" s="513"/>
      <c r="D108" s="513"/>
      <c r="E108" s="513"/>
      <c r="F108" s="513"/>
      <c r="G108" s="513"/>
      <c r="H108" s="514"/>
      <c r="I108" s="100"/>
      <c r="J108" s="21"/>
      <c r="M108" s="100"/>
      <c r="N108" s="21"/>
      <c r="P108" s="101"/>
      <c r="Q108" s="100"/>
      <c r="R108" s="21"/>
      <c r="T108" s="101"/>
    </row>
    <row r="109" spans="1:20" s="90" customFormat="1" ht="15" customHeight="1" x14ac:dyDescent="0.2">
      <c r="A109" s="88"/>
      <c r="B109" s="513" t="s">
        <v>233</v>
      </c>
      <c r="C109" s="513"/>
      <c r="D109" s="513"/>
      <c r="E109" s="513"/>
      <c r="F109" s="513"/>
      <c r="G109" s="513"/>
      <c r="H109" s="514"/>
      <c r="I109" s="100"/>
      <c r="J109" s="21"/>
      <c r="M109" s="100"/>
      <c r="N109" s="21"/>
      <c r="P109" s="101"/>
      <c r="Q109" s="100"/>
      <c r="R109" s="21"/>
      <c r="T109" s="101"/>
    </row>
    <row r="110" spans="1:20" s="90" customFormat="1" ht="15" customHeight="1" x14ac:dyDescent="0.2">
      <c r="A110" s="88"/>
      <c r="B110" s="513" t="s">
        <v>234</v>
      </c>
      <c r="C110" s="513"/>
      <c r="D110" s="513"/>
      <c r="E110" s="513"/>
      <c r="F110" s="513"/>
      <c r="G110" s="513"/>
      <c r="H110" s="514"/>
      <c r="I110" s="100"/>
      <c r="J110" s="21"/>
      <c r="M110" s="100"/>
      <c r="N110" s="21"/>
      <c r="P110" s="101"/>
      <c r="Q110" s="100"/>
      <c r="R110" s="21"/>
      <c r="T110" s="101"/>
    </row>
    <row r="111" spans="1:20" s="90" customFormat="1" ht="15" customHeight="1" x14ac:dyDescent="0.2">
      <c r="A111" s="88"/>
      <c r="B111" s="69" t="s">
        <v>176</v>
      </c>
      <c r="C111" s="69"/>
      <c r="D111" s="69"/>
      <c r="E111" s="74"/>
      <c r="F111" s="74"/>
      <c r="G111" s="108"/>
      <c r="H111" s="109" t="s">
        <v>174</v>
      </c>
      <c r="I111" s="521"/>
      <c r="J111" s="505"/>
      <c r="K111" s="68" t="s">
        <v>177</v>
      </c>
      <c r="M111" s="521"/>
      <c r="N111" s="505"/>
      <c r="O111" s="68" t="s">
        <v>177</v>
      </c>
      <c r="P111" s="101"/>
      <c r="Q111" s="521"/>
      <c r="R111" s="505"/>
      <c r="S111" s="68" t="s">
        <v>177</v>
      </c>
      <c r="T111" s="101"/>
    </row>
    <row r="112" spans="1:20" s="90" customFormat="1" ht="15" customHeight="1" x14ac:dyDescent="0.2">
      <c r="A112" s="88" t="s">
        <v>15</v>
      </c>
      <c r="B112" s="511" t="s">
        <v>235</v>
      </c>
      <c r="C112" s="511"/>
      <c r="D112" s="511"/>
      <c r="E112" s="511"/>
      <c r="F112" s="511"/>
      <c r="G112" s="511"/>
      <c r="H112" s="512"/>
      <c r="I112" s="100"/>
      <c r="M112" s="100"/>
      <c r="P112" s="101"/>
      <c r="Q112" s="100"/>
      <c r="T112" s="101"/>
    </row>
    <row r="113" spans="1:20" s="90" customFormat="1" ht="15" customHeight="1" x14ac:dyDescent="0.2">
      <c r="A113" s="88"/>
      <c r="B113" s="511" t="s">
        <v>193</v>
      </c>
      <c r="C113" s="513"/>
      <c r="D113" s="513"/>
      <c r="E113" s="513"/>
      <c r="F113" s="513"/>
      <c r="G113" s="513"/>
      <c r="H113" s="514"/>
      <c r="I113" s="100"/>
      <c r="J113" s="21"/>
      <c r="M113" s="100"/>
      <c r="N113" s="21"/>
      <c r="P113" s="101"/>
      <c r="Q113" s="100"/>
      <c r="R113" s="21"/>
      <c r="T113" s="101"/>
    </row>
    <row r="114" spans="1:20" s="90" customFormat="1" ht="15" customHeight="1" x14ac:dyDescent="0.2">
      <c r="A114" s="88"/>
      <c r="B114" s="513" t="s">
        <v>195</v>
      </c>
      <c r="C114" s="513"/>
      <c r="D114" s="513"/>
      <c r="E114" s="513"/>
      <c r="F114" s="513"/>
      <c r="G114" s="513"/>
      <c r="H114" s="514"/>
      <c r="I114" s="100"/>
      <c r="J114" s="21"/>
      <c r="M114" s="100"/>
      <c r="N114" s="21"/>
      <c r="P114" s="101"/>
      <c r="Q114" s="100"/>
      <c r="R114" s="21"/>
      <c r="T114" s="101"/>
    </row>
    <row r="115" spans="1:20" s="90" customFormat="1" ht="15" customHeight="1" x14ac:dyDescent="0.2">
      <c r="A115" s="88"/>
      <c r="B115" s="513" t="s">
        <v>194</v>
      </c>
      <c r="C115" s="513"/>
      <c r="D115" s="513"/>
      <c r="E115" s="513"/>
      <c r="F115" s="513"/>
      <c r="G115" s="513"/>
      <c r="H115" s="514"/>
      <c r="I115" s="100"/>
      <c r="J115" s="21"/>
      <c r="M115" s="100"/>
      <c r="N115" s="21"/>
      <c r="P115" s="101"/>
      <c r="Q115" s="100"/>
      <c r="R115" s="21"/>
      <c r="T115" s="101"/>
    </row>
    <row r="116" spans="1:20" s="90" customFormat="1" ht="15" customHeight="1" x14ac:dyDescent="0.2">
      <c r="A116" s="88"/>
      <c r="B116" s="513" t="s">
        <v>196</v>
      </c>
      <c r="C116" s="513"/>
      <c r="D116" s="513"/>
      <c r="E116" s="513"/>
      <c r="F116" s="513"/>
      <c r="G116" s="513"/>
      <c r="H116" s="514"/>
      <c r="I116" s="114"/>
      <c r="J116" s="115"/>
      <c r="K116" s="116"/>
      <c r="L116" s="116"/>
      <c r="M116" s="114"/>
      <c r="N116" s="115"/>
      <c r="O116" s="116"/>
      <c r="P116" s="121"/>
      <c r="Q116" s="114"/>
      <c r="R116" s="115"/>
      <c r="S116" s="116"/>
      <c r="T116" s="121"/>
    </row>
    <row r="117" spans="1:20" s="90" customFormat="1" ht="15" customHeight="1" x14ac:dyDescent="0.2">
      <c r="A117" s="515" t="s">
        <v>247</v>
      </c>
      <c r="B117" s="515"/>
      <c r="C117" s="515"/>
      <c r="D117" s="515"/>
      <c r="E117" s="515"/>
      <c r="F117" s="515"/>
      <c r="G117" s="515"/>
      <c r="H117" s="515"/>
      <c r="I117" s="516"/>
      <c r="J117" s="516"/>
      <c r="K117" s="516"/>
      <c r="L117" s="516"/>
      <c r="M117" s="516"/>
      <c r="N117" s="516"/>
      <c r="O117" s="516"/>
      <c r="P117" s="516"/>
      <c r="Q117" s="516"/>
      <c r="R117" s="516"/>
      <c r="S117" s="516"/>
      <c r="T117" s="516"/>
    </row>
    <row r="118" spans="1:20" s="90" customFormat="1" ht="15" customHeight="1" x14ac:dyDescent="0.2">
      <c r="A118" s="88" t="s">
        <v>16</v>
      </c>
      <c r="B118" s="93" t="s">
        <v>248</v>
      </c>
      <c r="C118" s="124"/>
      <c r="D118" s="124"/>
      <c r="E118" s="124"/>
      <c r="F118" s="124"/>
      <c r="G118" s="124"/>
      <c r="H118" s="124"/>
    </row>
    <row r="119" spans="1:20" s="90" customFormat="1" ht="15" customHeight="1" x14ac:dyDescent="0.2">
      <c r="A119" s="88"/>
      <c r="B119" s="141" t="s">
        <v>249</v>
      </c>
      <c r="C119" s="141"/>
      <c r="D119" s="141"/>
      <c r="E119" s="141" t="s">
        <v>250</v>
      </c>
      <c r="F119" s="142"/>
      <c r="G119" s="142"/>
      <c r="H119" s="141" t="s">
        <v>251</v>
      </c>
      <c r="I119" s="142"/>
      <c r="J119" s="142"/>
      <c r="K119" s="141" t="s">
        <v>252</v>
      </c>
      <c r="L119" s="142"/>
      <c r="M119" s="142"/>
      <c r="N119" s="74"/>
      <c r="P119" s="74"/>
      <c r="S119" s="74"/>
    </row>
    <row r="120" spans="1:20" s="90" customFormat="1" ht="15" customHeight="1" x14ac:dyDescent="0.2">
      <c r="A120" s="88"/>
      <c r="B120" s="141" t="s">
        <v>253</v>
      </c>
      <c r="C120" s="141"/>
      <c r="D120" s="141"/>
      <c r="E120" s="141" t="s">
        <v>254</v>
      </c>
      <c r="F120" s="142"/>
      <c r="G120" s="142"/>
      <c r="H120" s="141" t="s">
        <v>255</v>
      </c>
      <c r="I120" s="142"/>
      <c r="J120" s="142"/>
      <c r="K120" s="141" t="s">
        <v>256</v>
      </c>
      <c r="L120" s="142"/>
      <c r="M120" s="142"/>
      <c r="N120" s="74"/>
      <c r="P120" s="74"/>
      <c r="S120" s="74"/>
    </row>
    <row r="121" spans="1:20" s="90" customFormat="1" ht="15" customHeight="1" x14ac:dyDescent="0.2">
      <c r="A121" s="88" t="s">
        <v>237</v>
      </c>
      <c r="B121" s="93" t="s">
        <v>257</v>
      </c>
      <c r="C121" s="93"/>
      <c r="D121" s="93"/>
      <c r="E121" s="93"/>
      <c r="F121" s="93"/>
      <c r="G121" s="93"/>
      <c r="H121" s="93"/>
      <c r="L121" s="90" t="s">
        <v>66</v>
      </c>
      <c r="N121" s="90" t="s">
        <v>67</v>
      </c>
    </row>
    <row r="122" spans="1:20" s="90" customFormat="1" ht="15" customHeight="1" x14ac:dyDescent="0.2">
      <c r="A122" s="88" t="s">
        <v>238</v>
      </c>
      <c r="B122" s="93" t="s">
        <v>258</v>
      </c>
      <c r="C122" s="93"/>
      <c r="D122" s="93"/>
      <c r="E122" s="93"/>
      <c r="F122" s="93"/>
      <c r="G122" s="93"/>
      <c r="H122" s="93"/>
      <c r="L122" s="90" t="s">
        <v>66</v>
      </c>
      <c r="N122" s="90" t="s">
        <v>67</v>
      </c>
    </row>
    <row r="123" spans="1:20" s="90" customFormat="1" ht="15" customHeight="1" x14ac:dyDescent="0.2">
      <c r="A123" s="88" t="s">
        <v>259</v>
      </c>
      <c r="B123" s="93" t="s">
        <v>260</v>
      </c>
      <c r="C123" s="93"/>
      <c r="D123" s="93"/>
      <c r="E123" s="93"/>
      <c r="F123" s="93"/>
      <c r="G123" s="93"/>
      <c r="H123" s="93"/>
      <c r="K123" s="76" t="s">
        <v>174</v>
      </c>
      <c r="L123" s="505"/>
      <c r="M123" s="505"/>
      <c r="N123" s="68" t="s">
        <v>177</v>
      </c>
    </row>
    <row r="124" spans="1:20" s="90" customFormat="1" ht="15" customHeight="1" x14ac:dyDescent="0.2">
      <c r="A124" s="88" t="s">
        <v>261</v>
      </c>
      <c r="B124" s="93" t="s">
        <v>262</v>
      </c>
      <c r="C124" s="93"/>
      <c r="D124" s="93"/>
      <c r="E124" s="93"/>
      <c r="F124" s="93"/>
      <c r="G124" s="93"/>
      <c r="H124" s="93"/>
      <c r="L124" s="90" t="s">
        <v>66</v>
      </c>
      <c r="N124" s="90" t="s">
        <v>67</v>
      </c>
    </row>
    <row r="125" spans="1:20" s="90" customFormat="1" ht="15" customHeight="1" x14ac:dyDescent="0.2">
      <c r="A125" s="88" t="s">
        <v>263</v>
      </c>
      <c r="B125" s="93" t="s">
        <v>264</v>
      </c>
      <c r="C125" s="93"/>
      <c r="D125" s="93"/>
      <c r="E125" s="93"/>
      <c r="F125" s="93"/>
      <c r="G125" s="93"/>
      <c r="H125" s="93"/>
      <c r="L125" s="90" t="s">
        <v>66</v>
      </c>
      <c r="N125" s="90" t="s">
        <v>67</v>
      </c>
    </row>
    <row r="126" spans="1:20" s="62" customFormat="1" ht="5.0999999999999996" customHeight="1" x14ac:dyDescent="0.2">
      <c r="A126" s="84"/>
    </row>
    <row r="127" spans="1:20" s="90" customFormat="1" ht="15" customHeight="1" x14ac:dyDescent="0.2">
      <c r="A127" s="125" t="s">
        <v>265</v>
      </c>
      <c r="B127" s="93"/>
      <c r="C127" s="93"/>
      <c r="D127" s="93"/>
    </row>
    <row r="128" spans="1:20" s="90" customFormat="1" ht="15" customHeight="1" x14ac:dyDescent="0.2">
      <c r="A128" s="88" t="s">
        <v>11</v>
      </c>
      <c r="B128" s="93" t="s">
        <v>266</v>
      </c>
      <c r="C128" s="93"/>
      <c r="D128" s="93"/>
      <c r="L128" s="90" t="s">
        <v>66</v>
      </c>
      <c r="N128" s="90" t="s">
        <v>67</v>
      </c>
    </row>
    <row r="129" spans="1:17" s="90" customFormat="1" ht="15" customHeight="1" x14ac:dyDescent="0.2">
      <c r="A129" s="88" t="s">
        <v>12</v>
      </c>
      <c r="B129" s="93" t="s">
        <v>267</v>
      </c>
      <c r="C129" s="93"/>
      <c r="D129" s="93"/>
      <c r="M129" s="126"/>
      <c r="N129" s="126"/>
    </row>
    <row r="130" spans="1:17" s="90" customFormat="1" ht="15" customHeight="1" x14ac:dyDescent="0.2">
      <c r="A130" s="88"/>
      <c r="B130" s="90" t="s">
        <v>232</v>
      </c>
      <c r="H130" s="87"/>
    </row>
    <row r="131" spans="1:17" s="90" customFormat="1" ht="15" customHeight="1" x14ac:dyDescent="0.2">
      <c r="A131" s="88"/>
      <c r="B131" s="90" t="s">
        <v>233</v>
      </c>
      <c r="H131" s="87"/>
    </row>
    <row r="132" spans="1:17" s="90" customFormat="1" ht="15" customHeight="1" x14ac:dyDescent="0.2">
      <c r="A132" s="88"/>
      <c r="B132" s="90" t="s">
        <v>234</v>
      </c>
      <c r="H132" s="87"/>
    </row>
    <row r="133" spans="1:17" s="90" customFormat="1" ht="15" customHeight="1" x14ac:dyDescent="0.2">
      <c r="A133" s="88"/>
      <c r="B133" s="90" t="s">
        <v>176</v>
      </c>
      <c r="H133" s="87"/>
      <c r="K133" s="76" t="s">
        <v>174</v>
      </c>
      <c r="L133" s="505"/>
      <c r="M133" s="505"/>
      <c r="N133" s="68" t="s">
        <v>177</v>
      </c>
    </row>
    <row r="134" spans="1:17" s="90" customFormat="1" ht="5.0999999999999996" customHeight="1" x14ac:dyDescent="0.2">
      <c r="A134" s="88"/>
    </row>
    <row r="135" spans="1:17" s="90" customFormat="1" ht="15" customHeight="1" x14ac:dyDescent="0.2">
      <c r="A135" s="127" t="s">
        <v>268</v>
      </c>
      <c r="B135" s="128"/>
      <c r="C135" s="128"/>
      <c r="D135" s="128"/>
    </row>
    <row r="136" spans="1:17" s="90" customFormat="1" ht="15" customHeight="1" x14ac:dyDescent="0.2">
      <c r="A136" s="88" t="s">
        <v>11</v>
      </c>
      <c r="B136" s="93" t="s">
        <v>269</v>
      </c>
      <c r="C136" s="93"/>
      <c r="D136" s="93"/>
      <c r="L136" s="90" t="s">
        <v>66</v>
      </c>
      <c r="N136" s="90" t="s">
        <v>67</v>
      </c>
      <c r="O136" s="129"/>
      <c r="P136" s="129"/>
    </row>
    <row r="137" spans="1:17" s="90" customFormat="1" ht="15" customHeight="1" x14ac:dyDescent="0.2">
      <c r="A137" s="88" t="s">
        <v>12</v>
      </c>
      <c r="B137" s="93" t="s">
        <v>270</v>
      </c>
      <c r="C137" s="93"/>
      <c r="D137" s="93"/>
      <c r="L137" s="90" t="s">
        <v>66</v>
      </c>
      <c r="N137" s="90" t="s">
        <v>67</v>
      </c>
    </row>
    <row r="138" spans="1:17" s="133" customFormat="1" ht="15" customHeight="1" x14ac:dyDescent="0.2">
      <c r="A138" s="88"/>
      <c r="B138" s="175" t="s">
        <v>600</v>
      </c>
      <c r="C138" s="131"/>
      <c r="D138" s="131"/>
      <c r="E138" s="132"/>
      <c r="F138" s="132"/>
      <c r="G138" s="132"/>
      <c r="H138" s="132"/>
      <c r="I138" s="132"/>
      <c r="J138" s="132"/>
      <c r="O138" s="132"/>
      <c r="P138" s="132"/>
      <c r="Q138" s="132"/>
    </row>
    <row r="139" spans="1:17" s="133" customFormat="1" ht="15" customHeight="1" x14ac:dyDescent="0.2">
      <c r="A139" s="88"/>
      <c r="C139" s="517"/>
      <c r="D139" s="517"/>
      <c r="E139" s="134" t="s">
        <v>601</v>
      </c>
      <c r="F139" s="132"/>
      <c r="G139" s="132"/>
      <c r="H139" s="132"/>
      <c r="I139" s="132"/>
      <c r="J139" s="132"/>
      <c r="O139" s="132"/>
      <c r="P139" s="132"/>
      <c r="Q139" s="132"/>
    </row>
    <row r="140" spans="1:17" s="133" customFormat="1" ht="15" customHeight="1" x14ac:dyDescent="0.2">
      <c r="A140" s="88"/>
      <c r="B140" s="194" t="s">
        <v>529</v>
      </c>
      <c r="C140" s="517"/>
      <c r="D140" s="517"/>
      <c r="E140" s="134" t="s">
        <v>178</v>
      </c>
      <c r="F140" s="132"/>
      <c r="G140" s="132"/>
      <c r="H140" s="132"/>
      <c r="I140" s="132"/>
      <c r="J140" s="132"/>
      <c r="K140" s="194"/>
      <c r="L140" s="210"/>
      <c r="M140" s="210"/>
      <c r="N140" s="134"/>
      <c r="O140" s="132"/>
      <c r="P140" s="132"/>
      <c r="Q140" s="132"/>
    </row>
    <row r="141" spans="1:17" s="133" customFormat="1" ht="15" customHeight="1" x14ac:dyDescent="0.2">
      <c r="A141" s="130"/>
      <c r="B141" s="82" t="s">
        <v>602</v>
      </c>
      <c r="D141" s="131"/>
      <c r="I141" s="132"/>
      <c r="J141" s="132"/>
      <c r="K141" s="90"/>
      <c r="L141" s="132"/>
      <c r="M141" s="132"/>
      <c r="N141" s="132"/>
      <c r="O141" s="132"/>
      <c r="P141" s="132"/>
      <c r="Q141" s="132"/>
    </row>
    <row r="142" spans="1:17" s="133" customFormat="1" ht="24.95" customHeight="1" x14ac:dyDescent="0.2">
      <c r="A142" s="130"/>
      <c r="B142" s="518"/>
      <c r="C142" s="519"/>
      <c r="D142" s="519"/>
      <c r="E142" s="519"/>
      <c r="F142" s="519"/>
      <c r="G142" s="519"/>
      <c r="H142" s="519"/>
      <c r="I142" s="519"/>
      <c r="J142" s="519"/>
      <c r="K142" s="519"/>
      <c r="L142" s="519"/>
      <c r="M142" s="520"/>
      <c r="N142" s="132"/>
      <c r="O142" s="132"/>
      <c r="P142" s="132"/>
      <c r="Q142" s="132"/>
    </row>
    <row r="143" spans="1:17" s="90" customFormat="1" ht="15" customHeight="1" x14ac:dyDescent="0.2">
      <c r="A143" s="88" t="s">
        <v>13</v>
      </c>
      <c r="B143" s="93" t="s">
        <v>271</v>
      </c>
      <c r="C143" s="93"/>
      <c r="D143" s="93"/>
      <c r="I143" s="90" t="s">
        <v>272</v>
      </c>
      <c r="K143" s="126"/>
      <c r="L143" s="509"/>
      <c r="M143" s="509"/>
      <c r="N143" s="90" t="s">
        <v>179</v>
      </c>
      <c r="O143" s="135"/>
      <c r="P143" s="135"/>
    </row>
    <row r="144" spans="1:17" s="90" customFormat="1" ht="15" customHeight="1" x14ac:dyDescent="0.2">
      <c r="A144" s="88" t="s">
        <v>14</v>
      </c>
      <c r="B144" s="93" t="s">
        <v>273</v>
      </c>
      <c r="C144" s="93"/>
      <c r="D144" s="93"/>
      <c r="I144" s="90" t="s">
        <v>180</v>
      </c>
      <c r="K144" s="126"/>
      <c r="L144" s="509"/>
      <c r="M144" s="509"/>
      <c r="N144" s="90" t="s">
        <v>181</v>
      </c>
    </row>
    <row r="145" spans="1:19" s="90" customFormat="1" ht="5.0999999999999996" customHeight="1" x14ac:dyDescent="0.2">
      <c r="A145" s="88"/>
      <c r="B145" s="21"/>
      <c r="C145" s="21"/>
      <c r="D145" s="21"/>
      <c r="J145" s="74"/>
      <c r="K145" s="74"/>
      <c r="L145" s="136"/>
      <c r="M145" s="136"/>
    </row>
    <row r="146" spans="1:19" s="90" customFormat="1" ht="15" customHeight="1" x14ac:dyDescent="0.2">
      <c r="A146" s="127" t="s">
        <v>274</v>
      </c>
      <c r="B146" s="128"/>
      <c r="C146" s="128"/>
      <c r="D146" s="128"/>
    </row>
    <row r="147" spans="1:19" s="90" customFormat="1" ht="15" customHeight="1" x14ac:dyDescent="0.2">
      <c r="A147" s="88" t="s">
        <v>11</v>
      </c>
      <c r="B147" s="93" t="s">
        <v>275</v>
      </c>
      <c r="C147" s="93"/>
      <c r="D147" s="93"/>
      <c r="L147" s="90" t="s">
        <v>66</v>
      </c>
      <c r="N147" s="90" t="s">
        <v>67</v>
      </c>
    </row>
    <row r="148" spans="1:19" s="90" customFormat="1" ht="15" customHeight="1" x14ac:dyDescent="0.2">
      <c r="A148" s="88" t="s">
        <v>12</v>
      </c>
      <c r="B148" s="93" t="s">
        <v>276</v>
      </c>
      <c r="C148" s="93"/>
      <c r="D148" s="93"/>
      <c r="L148" s="90" t="s">
        <v>66</v>
      </c>
      <c r="N148" s="90" t="s">
        <v>67</v>
      </c>
    </row>
    <row r="149" spans="1:19" s="90" customFormat="1" ht="15" customHeight="1" x14ac:dyDescent="0.2">
      <c r="A149" s="88" t="s">
        <v>13</v>
      </c>
      <c r="B149" s="93" t="s">
        <v>277</v>
      </c>
      <c r="C149" s="93"/>
      <c r="D149" s="93"/>
      <c r="K149" s="75" t="s">
        <v>278</v>
      </c>
      <c r="L149" s="509"/>
      <c r="M149" s="509"/>
      <c r="N149" s="72" t="s">
        <v>279</v>
      </c>
    </row>
    <row r="150" spans="1:19" s="90" customFormat="1" ht="5.0999999999999996" customHeight="1" x14ac:dyDescent="0.2">
      <c r="A150" s="88"/>
    </row>
    <row r="151" spans="1:19" s="90" customFormat="1" ht="15" customHeight="1" x14ac:dyDescent="0.2">
      <c r="A151" s="127" t="s">
        <v>280</v>
      </c>
      <c r="B151" s="128"/>
      <c r="C151" s="128"/>
      <c r="D151" s="128"/>
      <c r="J151" s="62"/>
      <c r="K151" s="62"/>
      <c r="L151" s="504" t="s">
        <v>97</v>
      </c>
      <c r="M151" s="504"/>
      <c r="N151" s="70"/>
      <c r="O151" s="62"/>
      <c r="P151" s="504" t="s">
        <v>163</v>
      </c>
      <c r="Q151" s="504"/>
      <c r="R151" s="70"/>
    </row>
    <row r="152" spans="1:19" s="90" customFormat="1" ht="15" customHeight="1" x14ac:dyDescent="0.2">
      <c r="A152" s="88" t="s">
        <v>11</v>
      </c>
      <c r="B152" s="93" t="s">
        <v>281</v>
      </c>
      <c r="C152" s="93"/>
      <c r="D152" s="93"/>
      <c r="J152" s="87"/>
      <c r="K152" s="87"/>
      <c r="L152" s="74" t="s">
        <v>66</v>
      </c>
      <c r="M152" s="87"/>
      <c r="N152" s="74" t="s">
        <v>67</v>
      </c>
      <c r="O152" s="87"/>
      <c r="P152" s="74" t="s">
        <v>66</v>
      </c>
      <c r="Q152" s="87"/>
      <c r="R152" s="74" t="s">
        <v>67</v>
      </c>
    </row>
    <row r="153" spans="1:19" s="90" customFormat="1" ht="15" customHeight="1" x14ac:dyDescent="0.2">
      <c r="A153" s="88" t="s">
        <v>12</v>
      </c>
      <c r="B153" s="93" t="s">
        <v>282</v>
      </c>
      <c r="C153" s="93"/>
      <c r="D153" s="93"/>
    </row>
    <row r="154" spans="1:19" s="90" customFormat="1" ht="15" customHeight="1" x14ac:dyDescent="0.2">
      <c r="A154" s="88"/>
      <c r="B154" s="129" t="s">
        <v>621</v>
      </c>
      <c r="K154" s="75" t="s">
        <v>69</v>
      </c>
      <c r="L154" s="510"/>
      <c r="M154" s="510"/>
      <c r="P154" s="75" t="s">
        <v>283</v>
      </c>
      <c r="Q154" s="510"/>
      <c r="R154" s="510"/>
    </row>
    <row r="155" spans="1:19" s="90" customFormat="1" ht="5.0999999999999996" customHeight="1" x14ac:dyDescent="0.2">
      <c r="A155" s="88"/>
    </row>
    <row r="156" spans="1:19" s="107" customFormat="1" ht="15" customHeight="1" x14ac:dyDescent="0.2">
      <c r="A156" s="78" t="s">
        <v>284</v>
      </c>
      <c r="B156" s="77"/>
      <c r="C156" s="77"/>
      <c r="D156" s="77"/>
      <c r="K156" s="62"/>
      <c r="L156" s="504" t="s">
        <v>97</v>
      </c>
      <c r="M156" s="504"/>
      <c r="N156" s="70"/>
      <c r="O156" s="62"/>
      <c r="P156" s="504" t="s">
        <v>163</v>
      </c>
      <c r="Q156" s="504"/>
      <c r="R156" s="70"/>
    </row>
    <row r="157" spans="1:19" s="107" customFormat="1" ht="15" customHeight="1" x14ac:dyDescent="0.2">
      <c r="A157" s="137" t="s">
        <v>11</v>
      </c>
      <c r="B157" s="138" t="s">
        <v>285</v>
      </c>
      <c r="C157" s="138"/>
      <c r="D157" s="138"/>
      <c r="J157" s="87"/>
      <c r="K157" s="87"/>
      <c r="L157" s="74" t="s">
        <v>66</v>
      </c>
      <c r="M157" s="87"/>
      <c r="N157" s="74" t="s">
        <v>67</v>
      </c>
      <c r="O157" s="87"/>
      <c r="P157" s="74" t="s">
        <v>66</v>
      </c>
      <c r="Q157" s="87"/>
      <c r="R157" s="74" t="s">
        <v>67</v>
      </c>
      <c r="S157" s="90"/>
    </row>
    <row r="158" spans="1:19" s="107" customFormat="1" ht="15" customHeight="1" x14ac:dyDescent="0.2">
      <c r="A158" s="137" t="s">
        <v>12</v>
      </c>
      <c r="B158" s="138" t="s">
        <v>286</v>
      </c>
      <c r="C158" s="138"/>
      <c r="D158" s="138"/>
      <c r="J158" s="87"/>
      <c r="K158" s="87"/>
      <c r="L158" s="74" t="s">
        <v>66</v>
      </c>
      <c r="M158" s="87"/>
      <c r="N158" s="74" t="s">
        <v>67</v>
      </c>
      <c r="O158" s="87"/>
      <c r="P158" s="74" t="s">
        <v>66</v>
      </c>
      <c r="Q158" s="87"/>
      <c r="R158" s="74" t="s">
        <v>67</v>
      </c>
      <c r="S158" s="90"/>
    </row>
    <row r="159" spans="1:19" s="107" customFormat="1" ht="15" customHeight="1" x14ac:dyDescent="0.2">
      <c r="A159" s="137"/>
      <c r="B159" s="107" t="s">
        <v>182</v>
      </c>
      <c r="K159" s="80" t="s">
        <v>69</v>
      </c>
      <c r="L159" s="505"/>
      <c r="M159" s="505"/>
      <c r="P159" s="81" t="s">
        <v>69</v>
      </c>
      <c r="Q159" s="505"/>
      <c r="R159" s="505"/>
    </row>
    <row r="160" spans="1:19" s="107" customFormat="1" ht="5.0999999999999996" customHeight="1" x14ac:dyDescent="0.2">
      <c r="A160" s="137"/>
      <c r="M160" s="139"/>
    </row>
    <row r="161" spans="1:20" s="90" customFormat="1" ht="15" customHeight="1" x14ac:dyDescent="0.2">
      <c r="A161" s="127" t="s">
        <v>287</v>
      </c>
      <c r="B161" s="128"/>
      <c r="C161" s="128"/>
      <c r="D161" s="128"/>
      <c r="J161" s="107"/>
      <c r="K161" s="62"/>
      <c r="L161" s="504" t="s">
        <v>97</v>
      </c>
      <c r="M161" s="504"/>
      <c r="N161" s="70"/>
      <c r="O161" s="62"/>
      <c r="P161" s="504" t="s">
        <v>163</v>
      </c>
      <c r="Q161" s="504"/>
      <c r="R161" s="70"/>
    </row>
    <row r="162" spans="1:20" s="90" customFormat="1" ht="15" customHeight="1" x14ac:dyDescent="0.2">
      <c r="A162" s="88" t="s">
        <v>11</v>
      </c>
      <c r="B162" s="93" t="s">
        <v>288</v>
      </c>
      <c r="C162" s="93"/>
      <c r="D162" s="93"/>
      <c r="J162" s="87"/>
      <c r="K162" s="87"/>
      <c r="L162" s="74" t="s">
        <v>66</v>
      </c>
      <c r="M162" s="87"/>
      <c r="N162" s="74" t="s">
        <v>67</v>
      </c>
      <c r="O162" s="87"/>
      <c r="P162" s="74" t="s">
        <v>66</v>
      </c>
      <c r="Q162" s="87"/>
      <c r="R162" s="74" t="s">
        <v>67</v>
      </c>
    </row>
    <row r="163" spans="1:20" s="90" customFormat="1" ht="5.0999999999999996" customHeight="1" x14ac:dyDescent="0.2">
      <c r="A163" s="88"/>
    </row>
    <row r="164" spans="1:20" s="90" customFormat="1" ht="15" customHeight="1" x14ac:dyDescent="0.2">
      <c r="A164" s="127" t="s">
        <v>289</v>
      </c>
      <c r="B164" s="128"/>
      <c r="C164" s="128"/>
      <c r="D164" s="128"/>
      <c r="J164" s="107"/>
      <c r="K164" s="62"/>
      <c r="L164" s="504" t="s">
        <v>97</v>
      </c>
      <c r="M164" s="504"/>
      <c r="N164" s="70"/>
      <c r="O164" s="62"/>
      <c r="P164" s="504" t="s">
        <v>163</v>
      </c>
      <c r="Q164" s="504"/>
      <c r="R164" s="70"/>
    </row>
    <row r="165" spans="1:20" s="90" customFormat="1" ht="15" customHeight="1" x14ac:dyDescent="0.2">
      <c r="A165" s="88" t="s">
        <v>11</v>
      </c>
      <c r="B165" s="93" t="s">
        <v>290</v>
      </c>
      <c r="C165" s="93"/>
      <c r="D165" s="93"/>
      <c r="J165" s="87"/>
      <c r="K165" s="87"/>
      <c r="L165" s="74" t="s">
        <v>66</v>
      </c>
      <c r="M165" s="87"/>
      <c r="N165" s="74" t="s">
        <v>67</v>
      </c>
      <c r="O165" s="87"/>
      <c r="P165" s="74" t="s">
        <v>66</v>
      </c>
      <c r="Q165" s="87"/>
      <c r="R165" s="74" t="s">
        <v>67</v>
      </c>
    </row>
    <row r="166" spans="1:20" s="90" customFormat="1" ht="5.0999999999999996" customHeight="1" x14ac:dyDescent="0.2">
      <c r="A166" s="88"/>
      <c r="B166" s="93"/>
      <c r="C166" s="93"/>
      <c r="D166" s="93"/>
      <c r="J166" s="107"/>
      <c r="K166" s="107"/>
      <c r="L166" s="107"/>
      <c r="M166" s="139"/>
      <c r="N166" s="107"/>
      <c r="O166" s="107"/>
      <c r="P166" s="107"/>
    </row>
    <row r="167" spans="1:20" s="107" customFormat="1" ht="5.0999999999999996" customHeight="1" x14ac:dyDescent="0.2">
      <c r="A167" s="137"/>
      <c r="M167" s="139"/>
    </row>
    <row r="168" spans="1:20" s="90" customFormat="1" ht="15" customHeight="1" x14ac:dyDescent="0.2">
      <c r="A168" s="127" t="s">
        <v>291</v>
      </c>
      <c r="B168" s="128"/>
      <c r="C168" s="128"/>
      <c r="D168" s="128"/>
      <c r="J168" s="107"/>
      <c r="K168" s="77"/>
      <c r="L168" s="77"/>
      <c r="M168" s="79"/>
      <c r="O168" s="70"/>
      <c r="P168" s="504" t="s">
        <v>163</v>
      </c>
      <c r="Q168" s="504"/>
      <c r="R168" s="70"/>
    </row>
    <row r="169" spans="1:20" s="90" customFormat="1" ht="15" customHeight="1" x14ac:dyDescent="0.2">
      <c r="A169" s="88" t="s">
        <v>11</v>
      </c>
      <c r="B169" s="93" t="s">
        <v>292</v>
      </c>
      <c r="C169" s="93"/>
      <c r="D169" s="93"/>
      <c r="J169" s="107"/>
      <c r="K169" s="107"/>
      <c r="N169" s="87"/>
      <c r="O169" s="87"/>
      <c r="P169" s="74" t="s">
        <v>66</v>
      </c>
      <c r="Q169" s="87"/>
      <c r="R169" s="74" t="s">
        <v>67</v>
      </c>
    </row>
    <row r="170" spans="1:20" s="90" customFormat="1" ht="15" customHeight="1" x14ac:dyDescent="0.2">
      <c r="A170" s="88" t="s">
        <v>12</v>
      </c>
      <c r="B170" s="93" t="s">
        <v>293</v>
      </c>
      <c r="C170" s="93"/>
      <c r="D170" s="93"/>
      <c r="J170" s="77"/>
      <c r="K170" s="77"/>
      <c r="P170" s="81" t="s">
        <v>69</v>
      </c>
      <c r="Q170" s="505"/>
      <c r="R170" s="505"/>
    </row>
    <row r="171" spans="1:20" s="90" customFormat="1" ht="15" customHeight="1" x14ac:dyDescent="0.2">
      <c r="A171" s="88" t="s">
        <v>13</v>
      </c>
      <c r="B171" s="93" t="s">
        <v>294</v>
      </c>
      <c r="C171" s="93"/>
      <c r="D171" s="93"/>
    </row>
    <row r="172" spans="1:20" s="90" customFormat="1" ht="24.95" customHeight="1" x14ac:dyDescent="0.2">
      <c r="A172" s="16"/>
      <c r="B172" s="506"/>
      <c r="C172" s="507"/>
      <c r="D172" s="507"/>
      <c r="E172" s="507"/>
      <c r="F172" s="507"/>
      <c r="G172" s="507"/>
      <c r="H172" s="507"/>
      <c r="I172" s="507"/>
      <c r="J172" s="507"/>
      <c r="K172" s="507"/>
      <c r="L172" s="507"/>
      <c r="M172" s="508"/>
    </row>
    <row r="173" spans="1:20" s="90" customFormat="1" ht="5.0999999999999996" customHeight="1" x14ac:dyDescent="0.2">
      <c r="A173" s="16"/>
      <c r="B173" s="140"/>
      <c r="C173" s="140"/>
      <c r="D173" s="140"/>
      <c r="E173" s="140"/>
      <c r="F173" s="140"/>
      <c r="G173" s="140"/>
      <c r="H173" s="140"/>
      <c r="I173" s="140"/>
      <c r="J173" s="140"/>
      <c r="K173" s="140"/>
      <c r="L173" s="140"/>
      <c r="M173" s="140"/>
      <c r="N173" s="140"/>
      <c r="O173" s="140"/>
      <c r="P173" s="140"/>
      <c r="Q173" s="140"/>
      <c r="R173" s="140"/>
      <c r="S173" s="16"/>
      <c r="T173" s="16"/>
    </row>
    <row r="174" spans="1:20" s="62" customFormat="1" ht="15" customHeight="1" x14ac:dyDescent="0.2">
      <c r="A174" s="84"/>
      <c r="B174" s="504" t="s">
        <v>183</v>
      </c>
      <c r="C174" s="504"/>
      <c r="D174" s="504"/>
      <c r="E174" s="504"/>
      <c r="F174" s="504"/>
      <c r="G174" s="504"/>
      <c r="H174" s="504"/>
      <c r="I174" s="504"/>
      <c r="J174" s="504"/>
      <c r="K174" s="504"/>
      <c r="L174" s="504"/>
      <c r="M174" s="504"/>
      <c r="N174" s="504"/>
      <c r="O174" s="504"/>
      <c r="P174" s="504"/>
      <c r="Q174" s="504"/>
      <c r="R174" s="504"/>
      <c r="S174" s="504"/>
    </row>
    <row r="175" spans="1:20" s="62" customFormat="1" ht="15" customHeight="1" x14ac:dyDescent="0.2">
      <c r="A175" s="84"/>
      <c r="B175" s="363" t="s">
        <v>184</v>
      </c>
      <c r="C175" s="363"/>
      <c r="D175" s="363"/>
      <c r="E175" s="363"/>
      <c r="F175" s="363"/>
      <c r="G175" s="363"/>
      <c r="H175" s="363"/>
      <c r="I175" s="363"/>
      <c r="J175" s="363"/>
      <c r="K175" s="363"/>
      <c r="L175" s="363"/>
      <c r="M175" s="363"/>
      <c r="N175" s="363"/>
      <c r="O175" s="363"/>
      <c r="P175" s="363"/>
      <c r="Q175" s="363"/>
      <c r="R175" s="363"/>
      <c r="S175" s="363"/>
    </row>
    <row r="176" spans="1:20" s="62" customFormat="1" ht="35.1" customHeight="1" x14ac:dyDescent="0.2">
      <c r="A176" s="84"/>
      <c r="B176" s="499"/>
      <c r="C176" s="500"/>
      <c r="D176" s="500"/>
      <c r="E176" s="500"/>
      <c r="F176" s="500"/>
      <c r="G176" s="500"/>
      <c r="H176" s="500"/>
      <c r="I176" s="500"/>
      <c r="J176" s="500"/>
      <c r="K176" s="500"/>
      <c r="L176" s="500"/>
      <c r="M176" s="500"/>
      <c r="N176" s="500"/>
      <c r="O176" s="500"/>
      <c r="P176" s="500"/>
      <c r="Q176" s="500"/>
      <c r="R176" s="500"/>
      <c r="S176" s="501"/>
    </row>
    <row r="177" spans="1:20" s="90" customFormat="1" ht="5.0999999999999996" customHeight="1" x14ac:dyDescent="0.2">
      <c r="A177" s="16"/>
      <c r="B177" s="140"/>
      <c r="C177" s="140"/>
      <c r="D177" s="140"/>
      <c r="E177" s="140"/>
      <c r="F177" s="140"/>
      <c r="G177" s="140"/>
      <c r="H177" s="140"/>
      <c r="I177" s="140"/>
      <c r="J177" s="140"/>
      <c r="K177" s="140"/>
      <c r="L177" s="140"/>
      <c r="M177" s="140"/>
      <c r="N177" s="140"/>
      <c r="O177" s="140"/>
      <c r="P177" s="140"/>
      <c r="Q177" s="140"/>
      <c r="R177" s="140"/>
      <c r="S177" s="16"/>
      <c r="T177" s="16"/>
    </row>
    <row r="178" spans="1:20" s="90" customFormat="1" ht="15" customHeight="1" x14ac:dyDescent="0.2">
      <c r="A178" s="88"/>
      <c r="B178" s="93" t="s">
        <v>584</v>
      </c>
      <c r="C178" s="93"/>
      <c r="D178" s="93"/>
      <c r="J178" s="107"/>
      <c r="K178" s="107"/>
      <c r="N178" s="87"/>
      <c r="O178" s="87"/>
      <c r="P178" s="74" t="s">
        <v>66</v>
      </c>
      <c r="Q178" s="87"/>
      <c r="R178" s="74" t="s">
        <v>67</v>
      </c>
    </row>
    <row r="179" spans="1:20" s="62" customFormat="1" ht="15" customHeight="1" x14ac:dyDescent="0.2">
      <c r="A179" s="84"/>
    </row>
    <row r="180" spans="1:20" s="62" customFormat="1" ht="15" customHeight="1" x14ac:dyDescent="0.2">
      <c r="A180" s="502" t="s">
        <v>185</v>
      </c>
      <c r="B180" s="502"/>
      <c r="C180" s="502"/>
      <c r="D180" s="502"/>
      <c r="E180" s="502"/>
      <c r="F180" s="502"/>
      <c r="G180" s="502"/>
      <c r="H180" s="502"/>
      <c r="I180" s="502"/>
      <c r="J180" s="502"/>
      <c r="K180" s="502"/>
      <c r="L180" s="502"/>
      <c r="M180" s="502"/>
      <c r="N180" s="502"/>
      <c r="O180" s="502"/>
      <c r="P180" s="502"/>
      <c r="Q180" s="502"/>
      <c r="R180" s="502"/>
      <c r="S180" s="502"/>
      <c r="T180" s="502"/>
    </row>
    <row r="181" spans="1:20" s="62" customFormat="1" ht="15" customHeight="1" x14ac:dyDescent="0.2">
      <c r="A181" s="503" t="s">
        <v>1</v>
      </c>
      <c r="B181" s="503"/>
      <c r="C181" s="503"/>
      <c r="D181" s="503"/>
      <c r="E181" s="503"/>
      <c r="F181" s="503"/>
      <c r="G181" s="503"/>
      <c r="H181" s="503"/>
      <c r="I181" s="503"/>
      <c r="J181" s="503"/>
      <c r="K181" s="503"/>
      <c r="L181" s="503"/>
      <c r="M181" s="503"/>
      <c r="N181" s="503"/>
      <c r="O181" s="503"/>
      <c r="P181" s="503"/>
      <c r="Q181" s="503"/>
      <c r="R181" s="503"/>
      <c r="S181" s="503"/>
      <c r="T181" s="503"/>
    </row>
  </sheetData>
  <mergeCells count="157">
    <mergeCell ref="A1:T1"/>
    <mergeCell ref="A4:T4"/>
    <mergeCell ref="G6:H6"/>
    <mergeCell ref="M6:N6"/>
    <mergeCell ref="A9:T9"/>
    <mergeCell ref="B13:D13"/>
    <mergeCell ref="E13:G13"/>
    <mergeCell ref="J13:L13"/>
    <mergeCell ref="M13:O13"/>
    <mergeCell ref="B16:D16"/>
    <mergeCell ref="E16:F16"/>
    <mergeCell ref="J16:L16"/>
    <mergeCell ref="M16:N16"/>
    <mergeCell ref="B17:D17"/>
    <mergeCell ref="E17:F17"/>
    <mergeCell ref="J17:L17"/>
    <mergeCell ref="M17:N17"/>
    <mergeCell ref="B14:D14"/>
    <mergeCell ref="E14:F14"/>
    <mergeCell ref="J14:L14"/>
    <mergeCell ref="M14:N14"/>
    <mergeCell ref="B15:D15"/>
    <mergeCell ref="E15:F15"/>
    <mergeCell ref="J15:L15"/>
    <mergeCell ref="M15:N15"/>
    <mergeCell ref="B27:I27"/>
    <mergeCell ref="L27:M27"/>
    <mergeCell ref="P27:Q27"/>
    <mergeCell ref="B28:I28"/>
    <mergeCell ref="L28:M28"/>
    <mergeCell ref="P28:Q28"/>
    <mergeCell ref="B18:D18"/>
    <mergeCell ref="E18:F18"/>
    <mergeCell ref="J18:L18"/>
    <mergeCell ref="M18:N18"/>
    <mergeCell ref="A24:T24"/>
    <mergeCell ref="L25:M25"/>
    <mergeCell ref="P25:Q25"/>
    <mergeCell ref="L55:M55"/>
    <mergeCell ref="P55:Q55"/>
    <mergeCell ref="B57:H58"/>
    <mergeCell ref="I57:L57"/>
    <mergeCell ref="M57:P57"/>
    <mergeCell ref="Q57:T57"/>
    <mergeCell ref="I58:T58"/>
    <mergeCell ref="P42:Q42"/>
    <mergeCell ref="P43:Q43"/>
    <mergeCell ref="P44:Q44"/>
    <mergeCell ref="L49:M49"/>
    <mergeCell ref="P49:Q49"/>
    <mergeCell ref="B52:J52"/>
    <mergeCell ref="L52:M52"/>
    <mergeCell ref="P52:Q52"/>
    <mergeCell ref="B65:H65"/>
    <mergeCell ref="J65:K65"/>
    <mergeCell ref="N65:O65"/>
    <mergeCell ref="B66:H66"/>
    <mergeCell ref="B67:H67"/>
    <mergeCell ref="B68:H68"/>
    <mergeCell ref="B59:H59"/>
    <mergeCell ref="B60:H60"/>
    <mergeCell ref="B61:H61"/>
    <mergeCell ref="B62:H62"/>
    <mergeCell ref="B63:H63"/>
    <mergeCell ref="B64:H64"/>
    <mergeCell ref="B73:H73"/>
    <mergeCell ref="B74:H74"/>
    <mergeCell ref="B75:H75"/>
    <mergeCell ref="I77:T77"/>
    <mergeCell ref="B78:H78"/>
    <mergeCell ref="B79:H79"/>
    <mergeCell ref="B69:H69"/>
    <mergeCell ref="I70:J70"/>
    <mergeCell ref="M70:N70"/>
    <mergeCell ref="Q70:R70"/>
    <mergeCell ref="B71:H71"/>
    <mergeCell ref="B72:H72"/>
    <mergeCell ref="N84:O84"/>
    <mergeCell ref="B85:H85"/>
    <mergeCell ref="B86:H86"/>
    <mergeCell ref="B87:H87"/>
    <mergeCell ref="B88:H88"/>
    <mergeCell ref="I89:J89"/>
    <mergeCell ref="M89:N89"/>
    <mergeCell ref="B80:H80"/>
    <mergeCell ref="B81:H81"/>
    <mergeCell ref="B82:H82"/>
    <mergeCell ref="B83:H83"/>
    <mergeCell ref="B84:H84"/>
    <mergeCell ref="J84:K84"/>
    <mergeCell ref="Q96:T96"/>
    <mergeCell ref="B97:H97"/>
    <mergeCell ref="B98:H99"/>
    <mergeCell ref="I99:J99"/>
    <mergeCell ref="M99:N99"/>
    <mergeCell ref="Q99:R99"/>
    <mergeCell ref="Q89:R89"/>
    <mergeCell ref="B90:H90"/>
    <mergeCell ref="B91:H91"/>
    <mergeCell ref="B92:H92"/>
    <mergeCell ref="B93:H93"/>
    <mergeCell ref="B94:H94"/>
    <mergeCell ref="B100:H100"/>
    <mergeCell ref="B101:H101"/>
    <mergeCell ref="B102:H102"/>
    <mergeCell ref="B103:H103"/>
    <mergeCell ref="I104:J104"/>
    <mergeCell ref="M104:N104"/>
    <mergeCell ref="B96:H96"/>
    <mergeCell ref="I96:L96"/>
    <mergeCell ref="M96:P96"/>
    <mergeCell ref="B108:H108"/>
    <mergeCell ref="B109:H109"/>
    <mergeCell ref="B110:H110"/>
    <mergeCell ref="I111:J111"/>
    <mergeCell ref="M111:N111"/>
    <mergeCell ref="Q111:R111"/>
    <mergeCell ref="Q104:R104"/>
    <mergeCell ref="I105:J105"/>
    <mergeCell ref="M105:N105"/>
    <mergeCell ref="Q105:R105"/>
    <mergeCell ref="B106:H106"/>
    <mergeCell ref="B107:H107"/>
    <mergeCell ref="L123:M123"/>
    <mergeCell ref="L133:M133"/>
    <mergeCell ref="L143:M143"/>
    <mergeCell ref="B112:H112"/>
    <mergeCell ref="B113:H113"/>
    <mergeCell ref="B114:H114"/>
    <mergeCell ref="B115:H115"/>
    <mergeCell ref="B116:H116"/>
    <mergeCell ref="A117:T117"/>
    <mergeCell ref="C140:D140"/>
    <mergeCell ref="B142:M142"/>
    <mergeCell ref="C139:D139"/>
    <mergeCell ref="L156:M156"/>
    <mergeCell ref="P156:Q156"/>
    <mergeCell ref="L159:M159"/>
    <mergeCell ref="Q159:R159"/>
    <mergeCell ref="L161:M161"/>
    <mergeCell ref="P161:Q161"/>
    <mergeCell ref="L144:M144"/>
    <mergeCell ref="L149:M149"/>
    <mergeCell ref="L151:M151"/>
    <mergeCell ref="P151:Q151"/>
    <mergeCell ref="L154:M154"/>
    <mergeCell ref="Q154:R154"/>
    <mergeCell ref="B175:S175"/>
    <mergeCell ref="B176:S176"/>
    <mergeCell ref="A180:T180"/>
    <mergeCell ref="A181:T181"/>
    <mergeCell ref="L164:M164"/>
    <mergeCell ref="P164:Q164"/>
    <mergeCell ref="P168:Q168"/>
    <mergeCell ref="Q170:R170"/>
    <mergeCell ref="B174:S174"/>
    <mergeCell ref="B172:M172"/>
  </mergeCells>
  <hyperlinks>
    <hyperlink ref="A181" r:id="rId1" display="rzabka@hhcsinc.com" xr:uid="{F82E3C7A-1D74-4AB2-AD7B-4FF19CA0378E}"/>
    <hyperlink ref="A181:O181" r:id="rId2" display="rzabka@hhcsinc.com" xr:uid="{A3C78F19-41A8-443A-91A0-A1EF96FD2F88}"/>
    <hyperlink ref="A181:Q181" r:id="rId3" display="surveys@hhcsinc.com" xr:uid="{8D768D18-5F77-4FA2-B52E-2053ECBA8230}"/>
    <hyperlink ref="A181:S181" r:id="rId4" display="surveys@hhcsinc.com" xr:uid="{B3A673DB-25C0-4CA7-88D8-9047308F69DF}"/>
    <hyperlink ref="A181:T181" r:id="rId5" display="surveys@hhcsinc.com" xr:uid="{A12E88F1-67C4-4674-985F-2EF51013D138}"/>
  </hyperlinks>
  <printOptions horizontalCentered="1"/>
  <pageMargins left="0.5" right="0.5" top="0.5" bottom="0.5" header="0.3" footer="0.3"/>
  <pageSetup scale="95" orientation="portrait" r:id="rId6"/>
  <headerFooter>
    <oddHeader>&amp;L&amp;9&amp;Z&amp;F&amp;R&amp;9&amp;D</oddHeader>
    <oddFooter>&amp;L&amp;"Calibri,Italic"&amp;8&amp;K008752 2025-2026 Nursing Home/CCRC Survey&amp;R&amp;G</oddFooter>
  </headerFooter>
  <rowBreaks count="3" manualBreakCount="3">
    <brk id="48" max="19" man="1"/>
    <brk id="95" max="19" man="1"/>
    <brk id="134" max="19" man="1"/>
  </rowBreaks>
  <ignoredErrors>
    <ignoredError sqref="A10:T19 A22:T23 A20:K21 O20:T21 A48:T58 A46:K47 O46:T47 A145:T153 B143:K143 B144:K144 A114:T137 A113 C113:T113 N143:T143 N144:T144 A155:T171 A154 C154:K154 N154:P154 S154:T154 A60:T77 A59 C59:T59 A79:T96 A78 C78:T78 A98:T112 A97 C97:T97 A143:A144 A25:T45 B24:T24" numberStoredAsText="1"/>
  </ignoredErrors>
  <drawing r:id="rId7"/>
  <legacyDrawing r:id="rId8"/>
  <legacyDrawingHF r:id="rId9"/>
  <mc:AlternateContent xmlns:mc="http://schemas.openxmlformats.org/markup-compatibility/2006">
    <mc:Choice Requires="x14">
      <controls>
        <mc:AlternateContent xmlns:mc="http://schemas.openxmlformats.org/markup-compatibility/2006">
          <mc:Choice Requires="x14">
            <control shapeId="20481" r:id="rId10" name="Check Box 1">
              <controlPr defaultSize="0" autoFill="0" autoLine="0" autoPict="0">
                <anchor moveWithCells="1">
                  <from>
                    <xdr:col>8</xdr:col>
                    <xdr:colOff>114300</xdr:colOff>
                    <xdr:row>95</xdr:row>
                    <xdr:rowOff>295275</xdr:rowOff>
                  </from>
                  <to>
                    <xdr:col>9</xdr:col>
                    <xdr:colOff>66675</xdr:colOff>
                    <xdr:row>97</xdr:row>
                    <xdr:rowOff>9525</xdr:rowOff>
                  </to>
                </anchor>
              </controlPr>
            </control>
          </mc:Choice>
        </mc:AlternateContent>
        <mc:AlternateContent xmlns:mc="http://schemas.openxmlformats.org/markup-compatibility/2006">
          <mc:Choice Requires="x14">
            <control shapeId="20482" r:id="rId11" name="Check Box 2">
              <controlPr defaultSize="0" autoFill="0" autoLine="0" autoPict="0">
                <anchor moveWithCells="1">
                  <from>
                    <xdr:col>10</xdr:col>
                    <xdr:colOff>114300</xdr:colOff>
                    <xdr:row>95</xdr:row>
                    <xdr:rowOff>295275</xdr:rowOff>
                  </from>
                  <to>
                    <xdr:col>11</xdr:col>
                    <xdr:colOff>66675</xdr:colOff>
                    <xdr:row>97</xdr:row>
                    <xdr:rowOff>9525</xdr:rowOff>
                  </to>
                </anchor>
              </controlPr>
            </control>
          </mc:Choice>
        </mc:AlternateContent>
        <mc:AlternateContent xmlns:mc="http://schemas.openxmlformats.org/markup-compatibility/2006">
          <mc:Choice Requires="x14">
            <control shapeId="20483" r:id="rId12" name="Check Box 3">
              <controlPr defaultSize="0" autoFill="0" autoLine="0" autoPict="0">
                <anchor moveWithCells="1">
                  <from>
                    <xdr:col>12</xdr:col>
                    <xdr:colOff>114300</xdr:colOff>
                    <xdr:row>95</xdr:row>
                    <xdr:rowOff>295275</xdr:rowOff>
                  </from>
                  <to>
                    <xdr:col>13</xdr:col>
                    <xdr:colOff>66675</xdr:colOff>
                    <xdr:row>97</xdr:row>
                    <xdr:rowOff>9525</xdr:rowOff>
                  </to>
                </anchor>
              </controlPr>
            </control>
          </mc:Choice>
        </mc:AlternateContent>
        <mc:AlternateContent xmlns:mc="http://schemas.openxmlformats.org/markup-compatibility/2006">
          <mc:Choice Requires="x14">
            <control shapeId="20484" r:id="rId13" name="Check Box 4">
              <controlPr defaultSize="0" autoFill="0" autoLine="0" autoPict="0">
                <anchor moveWithCells="1">
                  <from>
                    <xdr:col>14</xdr:col>
                    <xdr:colOff>114300</xdr:colOff>
                    <xdr:row>95</xdr:row>
                    <xdr:rowOff>295275</xdr:rowOff>
                  </from>
                  <to>
                    <xdr:col>15</xdr:col>
                    <xdr:colOff>66675</xdr:colOff>
                    <xdr:row>97</xdr:row>
                    <xdr:rowOff>9525</xdr:rowOff>
                  </to>
                </anchor>
              </controlPr>
            </control>
          </mc:Choice>
        </mc:AlternateContent>
        <mc:AlternateContent xmlns:mc="http://schemas.openxmlformats.org/markup-compatibility/2006">
          <mc:Choice Requires="x14">
            <control shapeId="20485" r:id="rId14" name="Check Box 5">
              <controlPr defaultSize="0" autoFill="0" autoLine="0" autoPict="0">
                <anchor moveWithCells="1">
                  <from>
                    <xdr:col>16</xdr:col>
                    <xdr:colOff>114300</xdr:colOff>
                    <xdr:row>95</xdr:row>
                    <xdr:rowOff>295275</xdr:rowOff>
                  </from>
                  <to>
                    <xdr:col>17</xdr:col>
                    <xdr:colOff>66675</xdr:colOff>
                    <xdr:row>97</xdr:row>
                    <xdr:rowOff>9525</xdr:rowOff>
                  </to>
                </anchor>
              </controlPr>
            </control>
          </mc:Choice>
        </mc:AlternateContent>
        <mc:AlternateContent xmlns:mc="http://schemas.openxmlformats.org/markup-compatibility/2006">
          <mc:Choice Requires="x14">
            <control shapeId="20486" r:id="rId15" name="Check Box 6">
              <controlPr defaultSize="0" autoFill="0" autoLine="0" autoPict="0">
                <anchor moveWithCells="1">
                  <from>
                    <xdr:col>18</xdr:col>
                    <xdr:colOff>114300</xdr:colOff>
                    <xdr:row>95</xdr:row>
                    <xdr:rowOff>295275</xdr:rowOff>
                  </from>
                  <to>
                    <xdr:col>19</xdr:col>
                    <xdr:colOff>66675</xdr:colOff>
                    <xdr:row>97</xdr:row>
                    <xdr:rowOff>9525</xdr:rowOff>
                  </to>
                </anchor>
              </controlPr>
            </control>
          </mc:Choice>
        </mc:AlternateContent>
        <mc:AlternateContent xmlns:mc="http://schemas.openxmlformats.org/markup-compatibility/2006">
          <mc:Choice Requires="x14">
            <control shapeId="20487" r:id="rId16" name="Check Box 7">
              <controlPr defaultSize="0" autoFill="0" autoLine="0" autoPict="0">
                <anchor moveWithCells="1">
                  <from>
                    <xdr:col>8</xdr:col>
                    <xdr:colOff>114300</xdr:colOff>
                    <xdr:row>104</xdr:row>
                    <xdr:rowOff>38100</xdr:rowOff>
                  </from>
                  <to>
                    <xdr:col>9</xdr:col>
                    <xdr:colOff>66675</xdr:colOff>
                    <xdr:row>106</xdr:row>
                    <xdr:rowOff>9525</xdr:rowOff>
                  </to>
                </anchor>
              </controlPr>
            </control>
          </mc:Choice>
        </mc:AlternateContent>
        <mc:AlternateContent xmlns:mc="http://schemas.openxmlformats.org/markup-compatibility/2006">
          <mc:Choice Requires="x14">
            <control shapeId="20488" r:id="rId17" name="Check Box 8">
              <controlPr defaultSize="0" autoFill="0" autoLine="0" autoPict="0">
                <anchor moveWithCells="1">
                  <from>
                    <xdr:col>10</xdr:col>
                    <xdr:colOff>114300</xdr:colOff>
                    <xdr:row>104</xdr:row>
                    <xdr:rowOff>38100</xdr:rowOff>
                  </from>
                  <to>
                    <xdr:col>11</xdr:col>
                    <xdr:colOff>66675</xdr:colOff>
                    <xdr:row>106</xdr:row>
                    <xdr:rowOff>9525</xdr:rowOff>
                  </to>
                </anchor>
              </controlPr>
            </control>
          </mc:Choice>
        </mc:AlternateContent>
        <mc:AlternateContent xmlns:mc="http://schemas.openxmlformats.org/markup-compatibility/2006">
          <mc:Choice Requires="x14">
            <control shapeId="20489" r:id="rId18" name="Check Box 9">
              <controlPr defaultSize="0" autoFill="0" autoLine="0" autoPict="0">
                <anchor moveWithCells="1">
                  <from>
                    <xdr:col>12</xdr:col>
                    <xdr:colOff>114300</xdr:colOff>
                    <xdr:row>104</xdr:row>
                    <xdr:rowOff>38100</xdr:rowOff>
                  </from>
                  <to>
                    <xdr:col>13</xdr:col>
                    <xdr:colOff>66675</xdr:colOff>
                    <xdr:row>106</xdr:row>
                    <xdr:rowOff>9525</xdr:rowOff>
                  </to>
                </anchor>
              </controlPr>
            </control>
          </mc:Choice>
        </mc:AlternateContent>
        <mc:AlternateContent xmlns:mc="http://schemas.openxmlformats.org/markup-compatibility/2006">
          <mc:Choice Requires="x14">
            <control shapeId="20490" r:id="rId19" name="Check Box 10">
              <controlPr defaultSize="0" autoFill="0" autoLine="0" autoPict="0">
                <anchor moveWithCells="1">
                  <from>
                    <xdr:col>14</xdr:col>
                    <xdr:colOff>114300</xdr:colOff>
                    <xdr:row>104</xdr:row>
                    <xdr:rowOff>38100</xdr:rowOff>
                  </from>
                  <to>
                    <xdr:col>15</xdr:col>
                    <xdr:colOff>66675</xdr:colOff>
                    <xdr:row>106</xdr:row>
                    <xdr:rowOff>9525</xdr:rowOff>
                  </to>
                </anchor>
              </controlPr>
            </control>
          </mc:Choice>
        </mc:AlternateContent>
        <mc:AlternateContent xmlns:mc="http://schemas.openxmlformats.org/markup-compatibility/2006">
          <mc:Choice Requires="x14">
            <control shapeId="20491" r:id="rId20" name="Check Box 11">
              <controlPr defaultSize="0" autoFill="0" autoLine="0" autoPict="0">
                <anchor moveWithCells="1">
                  <from>
                    <xdr:col>16</xdr:col>
                    <xdr:colOff>114300</xdr:colOff>
                    <xdr:row>104</xdr:row>
                    <xdr:rowOff>38100</xdr:rowOff>
                  </from>
                  <to>
                    <xdr:col>17</xdr:col>
                    <xdr:colOff>66675</xdr:colOff>
                    <xdr:row>106</xdr:row>
                    <xdr:rowOff>9525</xdr:rowOff>
                  </to>
                </anchor>
              </controlPr>
            </control>
          </mc:Choice>
        </mc:AlternateContent>
        <mc:AlternateContent xmlns:mc="http://schemas.openxmlformats.org/markup-compatibility/2006">
          <mc:Choice Requires="x14">
            <control shapeId="20492" r:id="rId21" name="Check Box 12">
              <controlPr defaultSize="0" autoFill="0" autoLine="0" autoPict="0">
                <anchor moveWithCells="1">
                  <from>
                    <xdr:col>18</xdr:col>
                    <xdr:colOff>114300</xdr:colOff>
                    <xdr:row>104</xdr:row>
                    <xdr:rowOff>38100</xdr:rowOff>
                  </from>
                  <to>
                    <xdr:col>19</xdr:col>
                    <xdr:colOff>66675</xdr:colOff>
                    <xdr:row>106</xdr:row>
                    <xdr:rowOff>9525</xdr:rowOff>
                  </to>
                </anchor>
              </controlPr>
            </control>
          </mc:Choice>
        </mc:AlternateContent>
        <mc:AlternateContent xmlns:mc="http://schemas.openxmlformats.org/markup-compatibility/2006">
          <mc:Choice Requires="x14">
            <control shapeId="20493" r:id="rId22" name="Check Box 13">
              <controlPr defaultSize="0" autoFill="0" autoLine="0" autoPict="0">
                <anchor moveWithCells="1">
                  <from>
                    <xdr:col>10</xdr:col>
                    <xdr:colOff>142875</xdr:colOff>
                    <xdr:row>120</xdr:row>
                    <xdr:rowOff>171450</xdr:rowOff>
                  </from>
                  <to>
                    <xdr:col>11</xdr:col>
                    <xdr:colOff>95250</xdr:colOff>
                    <xdr:row>122</xdr:row>
                    <xdr:rowOff>9525</xdr:rowOff>
                  </to>
                </anchor>
              </controlPr>
            </control>
          </mc:Choice>
        </mc:AlternateContent>
        <mc:AlternateContent xmlns:mc="http://schemas.openxmlformats.org/markup-compatibility/2006">
          <mc:Choice Requires="x14">
            <control shapeId="20494" r:id="rId23" name="Check Box 14">
              <controlPr defaultSize="0" autoFill="0" autoLine="0" autoPict="0">
                <anchor moveWithCells="1">
                  <from>
                    <xdr:col>12</xdr:col>
                    <xdr:colOff>161925</xdr:colOff>
                    <xdr:row>120</xdr:row>
                    <xdr:rowOff>171450</xdr:rowOff>
                  </from>
                  <to>
                    <xdr:col>13</xdr:col>
                    <xdr:colOff>114300</xdr:colOff>
                    <xdr:row>122</xdr:row>
                    <xdr:rowOff>9525</xdr:rowOff>
                  </to>
                </anchor>
              </controlPr>
            </control>
          </mc:Choice>
        </mc:AlternateContent>
        <mc:AlternateContent xmlns:mc="http://schemas.openxmlformats.org/markup-compatibility/2006">
          <mc:Choice Requires="x14">
            <control shapeId="20495" r:id="rId24" name="Check Box 15">
              <controlPr defaultSize="0" autoFill="0" autoLine="0" autoPict="0">
                <anchor moveWithCells="1">
                  <from>
                    <xdr:col>10</xdr:col>
                    <xdr:colOff>142875</xdr:colOff>
                    <xdr:row>122</xdr:row>
                    <xdr:rowOff>171450</xdr:rowOff>
                  </from>
                  <to>
                    <xdr:col>11</xdr:col>
                    <xdr:colOff>95250</xdr:colOff>
                    <xdr:row>124</xdr:row>
                    <xdr:rowOff>9525</xdr:rowOff>
                  </to>
                </anchor>
              </controlPr>
            </control>
          </mc:Choice>
        </mc:AlternateContent>
        <mc:AlternateContent xmlns:mc="http://schemas.openxmlformats.org/markup-compatibility/2006">
          <mc:Choice Requires="x14">
            <control shapeId="20496" r:id="rId25" name="Check Box 16">
              <controlPr defaultSize="0" autoFill="0" autoLine="0" autoPict="0">
                <anchor moveWithCells="1">
                  <from>
                    <xdr:col>12</xdr:col>
                    <xdr:colOff>161925</xdr:colOff>
                    <xdr:row>122</xdr:row>
                    <xdr:rowOff>171450</xdr:rowOff>
                  </from>
                  <to>
                    <xdr:col>13</xdr:col>
                    <xdr:colOff>114300</xdr:colOff>
                    <xdr:row>124</xdr:row>
                    <xdr:rowOff>9525</xdr:rowOff>
                  </to>
                </anchor>
              </controlPr>
            </control>
          </mc:Choice>
        </mc:AlternateContent>
        <mc:AlternateContent xmlns:mc="http://schemas.openxmlformats.org/markup-compatibility/2006">
          <mc:Choice Requires="x14">
            <control shapeId="20497" r:id="rId26" name="Check Box 17">
              <controlPr defaultSize="0" autoFill="0" autoLine="0" autoPict="0">
                <anchor moveWithCells="1">
                  <from>
                    <xdr:col>10</xdr:col>
                    <xdr:colOff>142875</xdr:colOff>
                    <xdr:row>123</xdr:row>
                    <xdr:rowOff>171450</xdr:rowOff>
                  </from>
                  <to>
                    <xdr:col>11</xdr:col>
                    <xdr:colOff>95250</xdr:colOff>
                    <xdr:row>125</xdr:row>
                    <xdr:rowOff>9525</xdr:rowOff>
                  </to>
                </anchor>
              </controlPr>
            </control>
          </mc:Choice>
        </mc:AlternateContent>
        <mc:AlternateContent xmlns:mc="http://schemas.openxmlformats.org/markup-compatibility/2006">
          <mc:Choice Requires="x14">
            <control shapeId="20498" r:id="rId27" name="Check Box 18">
              <controlPr defaultSize="0" autoFill="0" autoLine="0" autoPict="0">
                <anchor moveWithCells="1">
                  <from>
                    <xdr:col>12</xdr:col>
                    <xdr:colOff>161925</xdr:colOff>
                    <xdr:row>123</xdr:row>
                    <xdr:rowOff>171450</xdr:rowOff>
                  </from>
                  <to>
                    <xdr:col>13</xdr:col>
                    <xdr:colOff>114300</xdr:colOff>
                    <xdr:row>125</xdr:row>
                    <xdr:rowOff>9525</xdr:rowOff>
                  </to>
                </anchor>
              </controlPr>
            </control>
          </mc:Choice>
        </mc:AlternateContent>
        <mc:AlternateContent xmlns:mc="http://schemas.openxmlformats.org/markup-compatibility/2006">
          <mc:Choice Requires="x14">
            <control shapeId="20499" r:id="rId28" name="Check Box 19">
              <controlPr defaultSize="0" autoFill="0" autoLine="0" autoPict="0">
                <anchor moveWithCells="1">
                  <from>
                    <xdr:col>1</xdr:col>
                    <xdr:colOff>142875</xdr:colOff>
                    <xdr:row>118</xdr:row>
                    <xdr:rowOff>171450</xdr:rowOff>
                  </from>
                  <to>
                    <xdr:col>2</xdr:col>
                    <xdr:colOff>95250</xdr:colOff>
                    <xdr:row>120</xdr:row>
                    <xdr:rowOff>9525</xdr:rowOff>
                  </to>
                </anchor>
              </controlPr>
            </control>
          </mc:Choice>
        </mc:AlternateContent>
        <mc:AlternateContent xmlns:mc="http://schemas.openxmlformats.org/markup-compatibility/2006">
          <mc:Choice Requires="x14">
            <control shapeId="20500" r:id="rId29" name="Check Box 20">
              <controlPr defaultSize="0" autoFill="0" autoLine="0" autoPict="0">
                <anchor moveWithCells="1">
                  <from>
                    <xdr:col>1</xdr:col>
                    <xdr:colOff>142875</xdr:colOff>
                    <xdr:row>117</xdr:row>
                    <xdr:rowOff>171450</xdr:rowOff>
                  </from>
                  <to>
                    <xdr:col>2</xdr:col>
                    <xdr:colOff>95250</xdr:colOff>
                    <xdr:row>119</xdr:row>
                    <xdr:rowOff>9525</xdr:rowOff>
                  </to>
                </anchor>
              </controlPr>
            </control>
          </mc:Choice>
        </mc:AlternateContent>
        <mc:AlternateContent xmlns:mc="http://schemas.openxmlformats.org/markup-compatibility/2006">
          <mc:Choice Requires="x14">
            <control shapeId="20501" r:id="rId30" name="Check Box 21">
              <controlPr defaultSize="0" autoFill="0" autoLine="0" autoPict="0">
                <anchor moveWithCells="1">
                  <from>
                    <xdr:col>8</xdr:col>
                    <xdr:colOff>114300</xdr:colOff>
                    <xdr:row>77</xdr:row>
                    <xdr:rowOff>0</xdr:rowOff>
                  </from>
                  <to>
                    <xdr:col>9</xdr:col>
                    <xdr:colOff>66675</xdr:colOff>
                    <xdr:row>78</xdr:row>
                    <xdr:rowOff>28575</xdr:rowOff>
                  </to>
                </anchor>
              </controlPr>
            </control>
          </mc:Choice>
        </mc:AlternateContent>
        <mc:AlternateContent xmlns:mc="http://schemas.openxmlformats.org/markup-compatibility/2006">
          <mc:Choice Requires="x14">
            <control shapeId="20502" r:id="rId31" name="Check Box 22">
              <controlPr defaultSize="0" autoFill="0" autoLine="0" autoPict="0">
                <anchor moveWithCells="1">
                  <from>
                    <xdr:col>10</xdr:col>
                    <xdr:colOff>114300</xdr:colOff>
                    <xdr:row>77</xdr:row>
                    <xdr:rowOff>0</xdr:rowOff>
                  </from>
                  <to>
                    <xdr:col>11</xdr:col>
                    <xdr:colOff>66675</xdr:colOff>
                    <xdr:row>78</xdr:row>
                    <xdr:rowOff>28575</xdr:rowOff>
                  </to>
                </anchor>
              </controlPr>
            </control>
          </mc:Choice>
        </mc:AlternateContent>
        <mc:AlternateContent xmlns:mc="http://schemas.openxmlformats.org/markup-compatibility/2006">
          <mc:Choice Requires="x14">
            <control shapeId="20503" r:id="rId32" name="Check Box 23">
              <controlPr defaultSize="0" autoFill="0" autoLine="0" autoPict="0">
                <anchor moveWithCells="1">
                  <from>
                    <xdr:col>12</xdr:col>
                    <xdr:colOff>114300</xdr:colOff>
                    <xdr:row>77</xdr:row>
                    <xdr:rowOff>0</xdr:rowOff>
                  </from>
                  <to>
                    <xdr:col>13</xdr:col>
                    <xdr:colOff>66675</xdr:colOff>
                    <xdr:row>78</xdr:row>
                    <xdr:rowOff>28575</xdr:rowOff>
                  </to>
                </anchor>
              </controlPr>
            </control>
          </mc:Choice>
        </mc:AlternateContent>
        <mc:AlternateContent xmlns:mc="http://schemas.openxmlformats.org/markup-compatibility/2006">
          <mc:Choice Requires="x14">
            <control shapeId="20504" r:id="rId33" name="Check Box 24">
              <controlPr defaultSize="0" autoFill="0" autoLine="0" autoPict="0">
                <anchor moveWithCells="1">
                  <from>
                    <xdr:col>14</xdr:col>
                    <xdr:colOff>114300</xdr:colOff>
                    <xdr:row>77</xdr:row>
                    <xdr:rowOff>0</xdr:rowOff>
                  </from>
                  <to>
                    <xdr:col>15</xdr:col>
                    <xdr:colOff>66675</xdr:colOff>
                    <xdr:row>78</xdr:row>
                    <xdr:rowOff>28575</xdr:rowOff>
                  </to>
                </anchor>
              </controlPr>
            </control>
          </mc:Choice>
        </mc:AlternateContent>
        <mc:AlternateContent xmlns:mc="http://schemas.openxmlformats.org/markup-compatibility/2006">
          <mc:Choice Requires="x14">
            <control shapeId="20505" r:id="rId34" name="Check Box 25">
              <controlPr defaultSize="0" autoFill="0" autoLine="0" autoPict="0">
                <anchor moveWithCells="1">
                  <from>
                    <xdr:col>16</xdr:col>
                    <xdr:colOff>114300</xdr:colOff>
                    <xdr:row>77</xdr:row>
                    <xdr:rowOff>0</xdr:rowOff>
                  </from>
                  <to>
                    <xdr:col>17</xdr:col>
                    <xdr:colOff>66675</xdr:colOff>
                    <xdr:row>78</xdr:row>
                    <xdr:rowOff>28575</xdr:rowOff>
                  </to>
                </anchor>
              </controlPr>
            </control>
          </mc:Choice>
        </mc:AlternateContent>
        <mc:AlternateContent xmlns:mc="http://schemas.openxmlformats.org/markup-compatibility/2006">
          <mc:Choice Requires="x14">
            <control shapeId="20506" r:id="rId35" name="Check Box 26">
              <controlPr defaultSize="0" autoFill="0" autoLine="0" autoPict="0">
                <anchor moveWithCells="1">
                  <from>
                    <xdr:col>18</xdr:col>
                    <xdr:colOff>114300</xdr:colOff>
                    <xdr:row>77</xdr:row>
                    <xdr:rowOff>0</xdr:rowOff>
                  </from>
                  <to>
                    <xdr:col>19</xdr:col>
                    <xdr:colOff>66675</xdr:colOff>
                    <xdr:row>78</xdr:row>
                    <xdr:rowOff>28575</xdr:rowOff>
                  </to>
                </anchor>
              </controlPr>
            </control>
          </mc:Choice>
        </mc:AlternateContent>
        <mc:AlternateContent xmlns:mc="http://schemas.openxmlformats.org/markup-compatibility/2006">
          <mc:Choice Requires="x14">
            <control shapeId="20507" r:id="rId36" name="Check Box 27">
              <controlPr defaultSize="0" autoFill="0" autoLine="0" autoPict="0">
                <anchor moveWithCells="1">
                  <from>
                    <xdr:col>8</xdr:col>
                    <xdr:colOff>114300</xdr:colOff>
                    <xdr:row>78</xdr:row>
                    <xdr:rowOff>171450</xdr:rowOff>
                  </from>
                  <to>
                    <xdr:col>9</xdr:col>
                    <xdr:colOff>66675</xdr:colOff>
                    <xdr:row>80</xdr:row>
                    <xdr:rowOff>9525</xdr:rowOff>
                  </to>
                </anchor>
              </controlPr>
            </control>
          </mc:Choice>
        </mc:AlternateContent>
        <mc:AlternateContent xmlns:mc="http://schemas.openxmlformats.org/markup-compatibility/2006">
          <mc:Choice Requires="x14">
            <control shapeId="20508" r:id="rId37" name="Check Box 28">
              <controlPr defaultSize="0" autoFill="0" autoLine="0" autoPict="0">
                <anchor moveWithCells="1">
                  <from>
                    <xdr:col>8</xdr:col>
                    <xdr:colOff>114300</xdr:colOff>
                    <xdr:row>79</xdr:row>
                    <xdr:rowOff>171450</xdr:rowOff>
                  </from>
                  <to>
                    <xdr:col>9</xdr:col>
                    <xdr:colOff>66675</xdr:colOff>
                    <xdr:row>81</xdr:row>
                    <xdr:rowOff>9525</xdr:rowOff>
                  </to>
                </anchor>
              </controlPr>
            </control>
          </mc:Choice>
        </mc:AlternateContent>
        <mc:AlternateContent xmlns:mc="http://schemas.openxmlformats.org/markup-compatibility/2006">
          <mc:Choice Requires="x14">
            <control shapeId="20509" r:id="rId38" name="Check Box 29">
              <controlPr defaultSize="0" autoFill="0" autoLine="0" autoPict="0">
                <anchor moveWithCells="1">
                  <from>
                    <xdr:col>8</xdr:col>
                    <xdr:colOff>114300</xdr:colOff>
                    <xdr:row>80</xdr:row>
                    <xdr:rowOff>171450</xdr:rowOff>
                  </from>
                  <to>
                    <xdr:col>9</xdr:col>
                    <xdr:colOff>66675</xdr:colOff>
                    <xdr:row>82</xdr:row>
                    <xdr:rowOff>9525</xdr:rowOff>
                  </to>
                </anchor>
              </controlPr>
            </control>
          </mc:Choice>
        </mc:AlternateContent>
        <mc:AlternateContent xmlns:mc="http://schemas.openxmlformats.org/markup-compatibility/2006">
          <mc:Choice Requires="x14">
            <control shapeId="20510" r:id="rId39" name="Check Box 30">
              <controlPr defaultSize="0" autoFill="0" autoLine="0" autoPict="0">
                <anchor moveWithCells="1">
                  <from>
                    <xdr:col>8</xdr:col>
                    <xdr:colOff>114300</xdr:colOff>
                    <xdr:row>81</xdr:row>
                    <xdr:rowOff>171450</xdr:rowOff>
                  </from>
                  <to>
                    <xdr:col>9</xdr:col>
                    <xdr:colOff>66675</xdr:colOff>
                    <xdr:row>83</xdr:row>
                    <xdr:rowOff>9525</xdr:rowOff>
                  </to>
                </anchor>
              </controlPr>
            </control>
          </mc:Choice>
        </mc:AlternateContent>
        <mc:AlternateContent xmlns:mc="http://schemas.openxmlformats.org/markup-compatibility/2006">
          <mc:Choice Requires="x14">
            <control shapeId="20511" r:id="rId40" name="Check Box 31">
              <controlPr defaultSize="0" autoFill="0" autoLine="0" autoPict="0">
                <anchor moveWithCells="1">
                  <from>
                    <xdr:col>10</xdr:col>
                    <xdr:colOff>161925</xdr:colOff>
                    <xdr:row>24</xdr:row>
                    <xdr:rowOff>171450</xdr:rowOff>
                  </from>
                  <to>
                    <xdr:col>11</xdr:col>
                    <xdr:colOff>114300</xdr:colOff>
                    <xdr:row>26</xdr:row>
                    <xdr:rowOff>9525</xdr:rowOff>
                  </to>
                </anchor>
              </controlPr>
            </control>
          </mc:Choice>
        </mc:AlternateContent>
        <mc:AlternateContent xmlns:mc="http://schemas.openxmlformats.org/markup-compatibility/2006">
          <mc:Choice Requires="x14">
            <control shapeId="20512" r:id="rId41" name="Check Box 32">
              <controlPr defaultSize="0" autoFill="0" autoLine="0" autoPict="0">
                <anchor moveWithCells="1">
                  <from>
                    <xdr:col>10</xdr:col>
                    <xdr:colOff>161925</xdr:colOff>
                    <xdr:row>28</xdr:row>
                    <xdr:rowOff>171450</xdr:rowOff>
                  </from>
                  <to>
                    <xdr:col>11</xdr:col>
                    <xdr:colOff>114300</xdr:colOff>
                    <xdr:row>30</xdr:row>
                    <xdr:rowOff>9525</xdr:rowOff>
                  </to>
                </anchor>
              </controlPr>
            </control>
          </mc:Choice>
        </mc:AlternateContent>
        <mc:AlternateContent xmlns:mc="http://schemas.openxmlformats.org/markup-compatibility/2006">
          <mc:Choice Requires="x14">
            <control shapeId="20513" r:id="rId42" name="Check Box 33">
              <controlPr defaultSize="0" autoFill="0" autoLine="0" autoPict="0">
                <anchor moveWithCells="1">
                  <from>
                    <xdr:col>10</xdr:col>
                    <xdr:colOff>161925</xdr:colOff>
                    <xdr:row>29</xdr:row>
                    <xdr:rowOff>171450</xdr:rowOff>
                  </from>
                  <to>
                    <xdr:col>11</xdr:col>
                    <xdr:colOff>114300</xdr:colOff>
                    <xdr:row>31</xdr:row>
                    <xdr:rowOff>9525</xdr:rowOff>
                  </to>
                </anchor>
              </controlPr>
            </control>
          </mc:Choice>
        </mc:AlternateContent>
        <mc:AlternateContent xmlns:mc="http://schemas.openxmlformats.org/markup-compatibility/2006">
          <mc:Choice Requires="x14">
            <control shapeId="20514" r:id="rId43" name="Check Box 34">
              <controlPr defaultSize="0" autoFill="0" autoLine="0" autoPict="0">
                <anchor moveWithCells="1">
                  <from>
                    <xdr:col>10</xdr:col>
                    <xdr:colOff>161925</xdr:colOff>
                    <xdr:row>30</xdr:row>
                    <xdr:rowOff>171450</xdr:rowOff>
                  </from>
                  <to>
                    <xdr:col>11</xdr:col>
                    <xdr:colOff>114300</xdr:colOff>
                    <xdr:row>32</xdr:row>
                    <xdr:rowOff>9525</xdr:rowOff>
                  </to>
                </anchor>
              </controlPr>
            </control>
          </mc:Choice>
        </mc:AlternateContent>
        <mc:AlternateContent xmlns:mc="http://schemas.openxmlformats.org/markup-compatibility/2006">
          <mc:Choice Requires="x14">
            <control shapeId="20515" r:id="rId44" name="Check Box 35">
              <controlPr defaultSize="0" autoFill="0" autoLine="0" autoPict="0">
                <anchor moveWithCells="1">
                  <from>
                    <xdr:col>10</xdr:col>
                    <xdr:colOff>161925</xdr:colOff>
                    <xdr:row>31</xdr:row>
                    <xdr:rowOff>171450</xdr:rowOff>
                  </from>
                  <to>
                    <xdr:col>11</xdr:col>
                    <xdr:colOff>114300</xdr:colOff>
                    <xdr:row>33</xdr:row>
                    <xdr:rowOff>9525</xdr:rowOff>
                  </to>
                </anchor>
              </controlPr>
            </control>
          </mc:Choice>
        </mc:AlternateContent>
        <mc:AlternateContent xmlns:mc="http://schemas.openxmlformats.org/markup-compatibility/2006">
          <mc:Choice Requires="x14">
            <control shapeId="20516" r:id="rId45" name="Check Box 36">
              <controlPr defaultSize="0" autoFill="0" autoLine="0" autoPict="0">
                <anchor moveWithCells="1">
                  <from>
                    <xdr:col>10</xdr:col>
                    <xdr:colOff>161925</xdr:colOff>
                    <xdr:row>32</xdr:row>
                    <xdr:rowOff>171450</xdr:rowOff>
                  </from>
                  <to>
                    <xdr:col>11</xdr:col>
                    <xdr:colOff>114300</xdr:colOff>
                    <xdr:row>34</xdr:row>
                    <xdr:rowOff>9525</xdr:rowOff>
                  </to>
                </anchor>
              </controlPr>
            </control>
          </mc:Choice>
        </mc:AlternateContent>
        <mc:AlternateContent xmlns:mc="http://schemas.openxmlformats.org/markup-compatibility/2006">
          <mc:Choice Requires="x14">
            <control shapeId="20517" r:id="rId46" name="Check Box 37">
              <controlPr defaultSize="0" autoFill="0" autoLine="0" autoPict="0">
                <anchor moveWithCells="1">
                  <from>
                    <xdr:col>10</xdr:col>
                    <xdr:colOff>161925</xdr:colOff>
                    <xdr:row>34</xdr:row>
                    <xdr:rowOff>171450</xdr:rowOff>
                  </from>
                  <to>
                    <xdr:col>11</xdr:col>
                    <xdr:colOff>114300</xdr:colOff>
                    <xdr:row>36</xdr:row>
                    <xdr:rowOff>9525</xdr:rowOff>
                  </to>
                </anchor>
              </controlPr>
            </control>
          </mc:Choice>
        </mc:AlternateContent>
        <mc:AlternateContent xmlns:mc="http://schemas.openxmlformats.org/markup-compatibility/2006">
          <mc:Choice Requires="x14">
            <control shapeId="20518" r:id="rId47" name="Check Box 38">
              <controlPr defaultSize="0" autoFill="0" autoLine="0" autoPict="0">
                <anchor moveWithCells="1">
                  <from>
                    <xdr:col>10</xdr:col>
                    <xdr:colOff>161925</xdr:colOff>
                    <xdr:row>35</xdr:row>
                    <xdr:rowOff>171450</xdr:rowOff>
                  </from>
                  <to>
                    <xdr:col>11</xdr:col>
                    <xdr:colOff>114300</xdr:colOff>
                    <xdr:row>37</xdr:row>
                    <xdr:rowOff>9525</xdr:rowOff>
                  </to>
                </anchor>
              </controlPr>
            </control>
          </mc:Choice>
        </mc:AlternateContent>
        <mc:AlternateContent xmlns:mc="http://schemas.openxmlformats.org/markup-compatibility/2006">
          <mc:Choice Requires="x14">
            <control shapeId="20519" r:id="rId48" name="Check Box 39">
              <controlPr defaultSize="0" autoFill="0" autoLine="0" autoPict="0">
                <anchor moveWithCells="1">
                  <from>
                    <xdr:col>10</xdr:col>
                    <xdr:colOff>161925</xdr:colOff>
                    <xdr:row>36</xdr:row>
                    <xdr:rowOff>171450</xdr:rowOff>
                  </from>
                  <to>
                    <xdr:col>11</xdr:col>
                    <xdr:colOff>114300</xdr:colOff>
                    <xdr:row>38</xdr:row>
                    <xdr:rowOff>9525</xdr:rowOff>
                  </to>
                </anchor>
              </controlPr>
            </control>
          </mc:Choice>
        </mc:AlternateContent>
        <mc:AlternateContent xmlns:mc="http://schemas.openxmlformats.org/markup-compatibility/2006">
          <mc:Choice Requires="x14">
            <control shapeId="20520" r:id="rId49" name="Check Box 40">
              <controlPr defaultSize="0" autoFill="0" autoLine="0" autoPict="0">
                <anchor moveWithCells="1">
                  <from>
                    <xdr:col>10</xdr:col>
                    <xdr:colOff>161925</xdr:colOff>
                    <xdr:row>37</xdr:row>
                    <xdr:rowOff>171450</xdr:rowOff>
                  </from>
                  <to>
                    <xdr:col>11</xdr:col>
                    <xdr:colOff>114300</xdr:colOff>
                    <xdr:row>39</xdr:row>
                    <xdr:rowOff>9525</xdr:rowOff>
                  </to>
                </anchor>
              </controlPr>
            </control>
          </mc:Choice>
        </mc:AlternateContent>
        <mc:AlternateContent xmlns:mc="http://schemas.openxmlformats.org/markup-compatibility/2006">
          <mc:Choice Requires="x14">
            <control shapeId="20521" r:id="rId50" name="Check Box 41">
              <controlPr defaultSize="0" autoFill="0" autoLine="0" autoPict="0">
                <anchor moveWithCells="1">
                  <from>
                    <xdr:col>1</xdr:col>
                    <xdr:colOff>152400</xdr:colOff>
                    <xdr:row>18</xdr:row>
                    <xdr:rowOff>171450</xdr:rowOff>
                  </from>
                  <to>
                    <xdr:col>2</xdr:col>
                    <xdr:colOff>104775</xdr:colOff>
                    <xdr:row>20</xdr:row>
                    <xdr:rowOff>9525</xdr:rowOff>
                  </to>
                </anchor>
              </controlPr>
            </control>
          </mc:Choice>
        </mc:AlternateContent>
        <mc:AlternateContent xmlns:mc="http://schemas.openxmlformats.org/markup-compatibility/2006">
          <mc:Choice Requires="x14">
            <control shapeId="20522" r:id="rId51" name="Check Box 42">
              <controlPr defaultSize="0" autoFill="0" autoLine="0" autoPict="0">
                <anchor moveWithCells="1">
                  <from>
                    <xdr:col>1</xdr:col>
                    <xdr:colOff>152400</xdr:colOff>
                    <xdr:row>19</xdr:row>
                    <xdr:rowOff>171450</xdr:rowOff>
                  </from>
                  <to>
                    <xdr:col>2</xdr:col>
                    <xdr:colOff>104775</xdr:colOff>
                    <xdr:row>21</xdr:row>
                    <xdr:rowOff>9525</xdr:rowOff>
                  </to>
                </anchor>
              </controlPr>
            </control>
          </mc:Choice>
        </mc:AlternateContent>
        <mc:AlternateContent xmlns:mc="http://schemas.openxmlformats.org/markup-compatibility/2006">
          <mc:Choice Requires="x14">
            <control shapeId="20523" r:id="rId52" name="Check Box 43">
              <controlPr defaultSize="0" autoFill="0" autoLine="0" autoPict="0">
                <anchor moveWithCells="1">
                  <from>
                    <xdr:col>10</xdr:col>
                    <xdr:colOff>142875</xdr:colOff>
                    <xdr:row>126</xdr:row>
                    <xdr:rowOff>171450</xdr:rowOff>
                  </from>
                  <to>
                    <xdr:col>11</xdr:col>
                    <xdr:colOff>95250</xdr:colOff>
                    <xdr:row>128</xdr:row>
                    <xdr:rowOff>9525</xdr:rowOff>
                  </to>
                </anchor>
              </controlPr>
            </control>
          </mc:Choice>
        </mc:AlternateContent>
        <mc:AlternateContent xmlns:mc="http://schemas.openxmlformats.org/markup-compatibility/2006">
          <mc:Choice Requires="x14">
            <control shapeId="20524" r:id="rId53" name="Check Box 44">
              <controlPr defaultSize="0" autoFill="0" autoLine="0" autoPict="0">
                <anchor moveWithCells="1">
                  <from>
                    <xdr:col>12</xdr:col>
                    <xdr:colOff>161925</xdr:colOff>
                    <xdr:row>126</xdr:row>
                    <xdr:rowOff>171450</xdr:rowOff>
                  </from>
                  <to>
                    <xdr:col>13</xdr:col>
                    <xdr:colOff>114300</xdr:colOff>
                    <xdr:row>128</xdr:row>
                    <xdr:rowOff>9525</xdr:rowOff>
                  </to>
                </anchor>
              </controlPr>
            </control>
          </mc:Choice>
        </mc:AlternateContent>
        <mc:AlternateContent xmlns:mc="http://schemas.openxmlformats.org/markup-compatibility/2006">
          <mc:Choice Requires="x14">
            <control shapeId="20525" r:id="rId54" name="Check Box 45">
              <controlPr defaultSize="0" autoFill="0" autoLine="0" autoPict="0">
                <anchor moveWithCells="1">
                  <from>
                    <xdr:col>10</xdr:col>
                    <xdr:colOff>142875</xdr:colOff>
                    <xdr:row>128</xdr:row>
                    <xdr:rowOff>180975</xdr:rowOff>
                  </from>
                  <to>
                    <xdr:col>11</xdr:col>
                    <xdr:colOff>57150</xdr:colOff>
                    <xdr:row>130</xdr:row>
                    <xdr:rowOff>19050</xdr:rowOff>
                  </to>
                </anchor>
              </controlPr>
            </control>
          </mc:Choice>
        </mc:AlternateContent>
        <mc:AlternateContent xmlns:mc="http://schemas.openxmlformats.org/markup-compatibility/2006">
          <mc:Choice Requires="x14">
            <control shapeId="20526" r:id="rId55" name="Check Box 46">
              <controlPr defaultSize="0" autoFill="0" autoLine="0" autoPict="0">
                <anchor moveWithCells="1">
                  <from>
                    <xdr:col>10</xdr:col>
                    <xdr:colOff>142875</xdr:colOff>
                    <xdr:row>129</xdr:row>
                    <xdr:rowOff>180975</xdr:rowOff>
                  </from>
                  <to>
                    <xdr:col>11</xdr:col>
                    <xdr:colOff>57150</xdr:colOff>
                    <xdr:row>131</xdr:row>
                    <xdr:rowOff>19050</xdr:rowOff>
                  </to>
                </anchor>
              </controlPr>
            </control>
          </mc:Choice>
        </mc:AlternateContent>
        <mc:AlternateContent xmlns:mc="http://schemas.openxmlformats.org/markup-compatibility/2006">
          <mc:Choice Requires="x14">
            <control shapeId="20527" r:id="rId56" name="Check Box 47">
              <controlPr defaultSize="0" autoFill="0" autoLine="0" autoPict="0">
                <anchor moveWithCells="1">
                  <from>
                    <xdr:col>10</xdr:col>
                    <xdr:colOff>142875</xdr:colOff>
                    <xdr:row>130</xdr:row>
                    <xdr:rowOff>180975</xdr:rowOff>
                  </from>
                  <to>
                    <xdr:col>11</xdr:col>
                    <xdr:colOff>57150</xdr:colOff>
                    <xdr:row>132</xdr:row>
                    <xdr:rowOff>19050</xdr:rowOff>
                  </to>
                </anchor>
              </controlPr>
            </control>
          </mc:Choice>
        </mc:AlternateContent>
        <mc:AlternateContent xmlns:mc="http://schemas.openxmlformats.org/markup-compatibility/2006">
          <mc:Choice Requires="x14">
            <control shapeId="20528" r:id="rId57" name="Check Box 48">
              <controlPr defaultSize="0" autoFill="0" autoLine="0" autoPict="0">
                <anchor moveWithCells="1">
                  <from>
                    <xdr:col>10</xdr:col>
                    <xdr:colOff>142875</xdr:colOff>
                    <xdr:row>119</xdr:row>
                    <xdr:rowOff>171450</xdr:rowOff>
                  </from>
                  <to>
                    <xdr:col>11</xdr:col>
                    <xdr:colOff>95250</xdr:colOff>
                    <xdr:row>121</xdr:row>
                    <xdr:rowOff>9525</xdr:rowOff>
                  </to>
                </anchor>
              </controlPr>
            </control>
          </mc:Choice>
        </mc:AlternateContent>
        <mc:AlternateContent xmlns:mc="http://schemas.openxmlformats.org/markup-compatibility/2006">
          <mc:Choice Requires="x14">
            <control shapeId="20529" r:id="rId58" name="Check Box 49">
              <controlPr defaultSize="0" autoFill="0" autoLine="0" autoPict="0">
                <anchor moveWithCells="1">
                  <from>
                    <xdr:col>12</xdr:col>
                    <xdr:colOff>161925</xdr:colOff>
                    <xdr:row>119</xdr:row>
                    <xdr:rowOff>171450</xdr:rowOff>
                  </from>
                  <to>
                    <xdr:col>13</xdr:col>
                    <xdr:colOff>114300</xdr:colOff>
                    <xdr:row>121</xdr:row>
                    <xdr:rowOff>9525</xdr:rowOff>
                  </to>
                </anchor>
              </controlPr>
            </control>
          </mc:Choice>
        </mc:AlternateContent>
        <mc:AlternateContent xmlns:mc="http://schemas.openxmlformats.org/markup-compatibility/2006">
          <mc:Choice Requires="x14">
            <control shapeId="20530" r:id="rId59" name="Check Box 50">
              <controlPr defaultSize="0" autoFill="0" autoLine="0" autoPict="0">
                <anchor moveWithCells="1">
                  <from>
                    <xdr:col>4</xdr:col>
                    <xdr:colOff>142875</xdr:colOff>
                    <xdr:row>118</xdr:row>
                    <xdr:rowOff>171450</xdr:rowOff>
                  </from>
                  <to>
                    <xdr:col>5</xdr:col>
                    <xdr:colOff>95250</xdr:colOff>
                    <xdr:row>120</xdr:row>
                    <xdr:rowOff>9525</xdr:rowOff>
                  </to>
                </anchor>
              </controlPr>
            </control>
          </mc:Choice>
        </mc:AlternateContent>
        <mc:AlternateContent xmlns:mc="http://schemas.openxmlformats.org/markup-compatibility/2006">
          <mc:Choice Requires="x14">
            <control shapeId="20531" r:id="rId60" name="Check Box 51">
              <controlPr defaultSize="0" autoFill="0" autoLine="0" autoPict="0">
                <anchor moveWithCells="1">
                  <from>
                    <xdr:col>4</xdr:col>
                    <xdr:colOff>142875</xdr:colOff>
                    <xdr:row>117</xdr:row>
                    <xdr:rowOff>171450</xdr:rowOff>
                  </from>
                  <to>
                    <xdr:col>5</xdr:col>
                    <xdr:colOff>95250</xdr:colOff>
                    <xdr:row>119</xdr:row>
                    <xdr:rowOff>9525</xdr:rowOff>
                  </to>
                </anchor>
              </controlPr>
            </control>
          </mc:Choice>
        </mc:AlternateContent>
        <mc:AlternateContent xmlns:mc="http://schemas.openxmlformats.org/markup-compatibility/2006">
          <mc:Choice Requires="x14">
            <control shapeId="20532" r:id="rId61" name="Check Box 52">
              <controlPr defaultSize="0" autoFill="0" autoLine="0" autoPict="0">
                <anchor moveWithCells="1">
                  <from>
                    <xdr:col>7</xdr:col>
                    <xdr:colOff>142875</xdr:colOff>
                    <xdr:row>118</xdr:row>
                    <xdr:rowOff>171450</xdr:rowOff>
                  </from>
                  <to>
                    <xdr:col>8</xdr:col>
                    <xdr:colOff>95250</xdr:colOff>
                    <xdr:row>120</xdr:row>
                    <xdr:rowOff>9525</xdr:rowOff>
                  </to>
                </anchor>
              </controlPr>
            </control>
          </mc:Choice>
        </mc:AlternateContent>
        <mc:AlternateContent xmlns:mc="http://schemas.openxmlformats.org/markup-compatibility/2006">
          <mc:Choice Requires="x14">
            <control shapeId="20533" r:id="rId62" name="Check Box 53">
              <controlPr defaultSize="0" autoFill="0" autoLine="0" autoPict="0">
                <anchor moveWithCells="1">
                  <from>
                    <xdr:col>7</xdr:col>
                    <xdr:colOff>142875</xdr:colOff>
                    <xdr:row>117</xdr:row>
                    <xdr:rowOff>171450</xdr:rowOff>
                  </from>
                  <to>
                    <xdr:col>8</xdr:col>
                    <xdr:colOff>95250</xdr:colOff>
                    <xdr:row>119</xdr:row>
                    <xdr:rowOff>9525</xdr:rowOff>
                  </to>
                </anchor>
              </controlPr>
            </control>
          </mc:Choice>
        </mc:AlternateContent>
        <mc:AlternateContent xmlns:mc="http://schemas.openxmlformats.org/markup-compatibility/2006">
          <mc:Choice Requires="x14">
            <control shapeId="20534" r:id="rId63" name="Check Box 54">
              <controlPr defaultSize="0" autoFill="0" autoLine="0" autoPict="0">
                <anchor moveWithCells="1">
                  <from>
                    <xdr:col>10</xdr:col>
                    <xdr:colOff>142875</xdr:colOff>
                    <xdr:row>118</xdr:row>
                    <xdr:rowOff>171450</xdr:rowOff>
                  </from>
                  <to>
                    <xdr:col>11</xdr:col>
                    <xdr:colOff>95250</xdr:colOff>
                    <xdr:row>120</xdr:row>
                    <xdr:rowOff>9525</xdr:rowOff>
                  </to>
                </anchor>
              </controlPr>
            </control>
          </mc:Choice>
        </mc:AlternateContent>
        <mc:AlternateContent xmlns:mc="http://schemas.openxmlformats.org/markup-compatibility/2006">
          <mc:Choice Requires="x14">
            <control shapeId="20535" r:id="rId64" name="Check Box 55">
              <controlPr defaultSize="0" autoFill="0" autoLine="0" autoPict="0">
                <anchor moveWithCells="1">
                  <from>
                    <xdr:col>10</xdr:col>
                    <xdr:colOff>142875</xdr:colOff>
                    <xdr:row>117</xdr:row>
                    <xdr:rowOff>171450</xdr:rowOff>
                  </from>
                  <to>
                    <xdr:col>11</xdr:col>
                    <xdr:colOff>95250</xdr:colOff>
                    <xdr:row>119</xdr:row>
                    <xdr:rowOff>9525</xdr:rowOff>
                  </to>
                </anchor>
              </controlPr>
            </control>
          </mc:Choice>
        </mc:AlternateContent>
        <mc:AlternateContent xmlns:mc="http://schemas.openxmlformats.org/markup-compatibility/2006">
          <mc:Choice Requires="x14">
            <control shapeId="20536" r:id="rId65" name="Check Box 56">
              <controlPr defaultSize="0" autoFill="0" autoLine="0" autoPict="0">
                <anchor moveWithCells="1">
                  <from>
                    <xdr:col>10</xdr:col>
                    <xdr:colOff>142875</xdr:colOff>
                    <xdr:row>135</xdr:row>
                    <xdr:rowOff>171450</xdr:rowOff>
                  </from>
                  <to>
                    <xdr:col>11</xdr:col>
                    <xdr:colOff>95250</xdr:colOff>
                    <xdr:row>137</xdr:row>
                    <xdr:rowOff>9525</xdr:rowOff>
                  </to>
                </anchor>
              </controlPr>
            </control>
          </mc:Choice>
        </mc:AlternateContent>
        <mc:AlternateContent xmlns:mc="http://schemas.openxmlformats.org/markup-compatibility/2006">
          <mc:Choice Requires="x14">
            <control shapeId="20537" r:id="rId66" name="Check Box 57">
              <controlPr defaultSize="0" autoFill="0" autoLine="0" autoPict="0">
                <anchor moveWithCells="1">
                  <from>
                    <xdr:col>12</xdr:col>
                    <xdr:colOff>161925</xdr:colOff>
                    <xdr:row>135</xdr:row>
                    <xdr:rowOff>171450</xdr:rowOff>
                  </from>
                  <to>
                    <xdr:col>13</xdr:col>
                    <xdr:colOff>114300</xdr:colOff>
                    <xdr:row>137</xdr:row>
                    <xdr:rowOff>9525</xdr:rowOff>
                  </to>
                </anchor>
              </controlPr>
            </control>
          </mc:Choice>
        </mc:AlternateContent>
        <mc:AlternateContent xmlns:mc="http://schemas.openxmlformats.org/markup-compatibility/2006">
          <mc:Choice Requires="x14">
            <control shapeId="20538" r:id="rId67" name="Check Box 58">
              <controlPr defaultSize="0" autoFill="0" autoLine="0" autoPict="0">
                <anchor moveWithCells="1">
                  <from>
                    <xdr:col>10</xdr:col>
                    <xdr:colOff>142875</xdr:colOff>
                    <xdr:row>134</xdr:row>
                    <xdr:rowOff>171450</xdr:rowOff>
                  </from>
                  <to>
                    <xdr:col>11</xdr:col>
                    <xdr:colOff>95250</xdr:colOff>
                    <xdr:row>136</xdr:row>
                    <xdr:rowOff>9525</xdr:rowOff>
                  </to>
                </anchor>
              </controlPr>
            </control>
          </mc:Choice>
        </mc:AlternateContent>
        <mc:AlternateContent xmlns:mc="http://schemas.openxmlformats.org/markup-compatibility/2006">
          <mc:Choice Requires="x14">
            <control shapeId="20539" r:id="rId68" name="Check Box 59">
              <controlPr defaultSize="0" autoFill="0" autoLine="0" autoPict="0">
                <anchor moveWithCells="1">
                  <from>
                    <xdr:col>12</xdr:col>
                    <xdr:colOff>161925</xdr:colOff>
                    <xdr:row>134</xdr:row>
                    <xdr:rowOff>171450</xdr:rowOff>
                  </from>
                  <to>
                    <xdr:col>13</xdr:col>
                    <xdr:colOff>114300</xdr:colOff>
                    <xdr:row>136</xdr:row>
                    <xdr:rowOff>9525</xdr:rowOff>
                  </to>
                </anchor>
              </controlPr>
            </control>
          </mc:Choice>
        </mc:AlternateContent>
        <mc:AlternateContent xmlns:mc="http://schemas.openxmlformats.org/markup-compatibility/2006">
          <mc:Choice Requires="x14">
            <control shapeId="20540" r:id="rId69" name="Check Box 60">
              <controlPr defaultSize="0" autoFill="0" autoLine="0" autoPict="0">
                <anchor moveWithCells="1">
                  <from>
                    <xdr:col>7</xdr:col>
                    <xdr:colOff>133350</xdr:colOff>
                    <xdr:row>141</xdr:row>
                    <xdr:rowOff>295275</xdr:rowOff>
                  </from>
                  <to>
                    <xdr:col>8</xdr:col>
                    <xdr:colOff>85725</xdr:colOff>
                    <xdr:row>143</xdr:row>
                    <xdr:rowOff>9525</xdr:rowOff>
                  </to>
                </anchor>
              </controlPr>
            </control>
          </mc:Choice>
        </mc:AlternateContent>
        <mc:AlternateContent xmlns:mc="http://schemas.openxmlformats.org/markup-compatibility/2006">
          <mc:Choice Requires="x14">
            <control shapeId="20541" r:id="rId70" name="Check Box 61">
              <controlPr defaultSize="0" autoFill="0" autoLine="0" autoPict="0">
                <anchor moveWithCells="1">
                  <from>
                    <xdr:col>7</xdr:col>
                    <xdr:colOff>133350</xdr:colOff>
                    <xdr:row>142</xdr:row>
                    <xdr:rowOff>171450</xdr:rowOff>
                  </from>
                  <to>
                    <xdr:col>8</xdr:col>
                    <xdr:colOff>85725</xdr:colOff>
                    <xdr:row>144</xdr:row>
                    <xdr:rowOff>9525</xdr:rowOff>
                  </to>
                </anchor>
              </controlPr>
            </control>
          </mc:Choice>
        </mc:AlternateContent>
        <mc:AlternateContent xmlns:mc="http://schemas.openxmlformats.org/markup-compatibility/2006">
          <mc:Choice Requires="x14">
            <control shapeId="20542" r:id="rId71" name="Check Box 62">
              <controlPr defaultSize="0" autoFill="0" autoLine="0" autoPict="0">
                <anchor moveWithCells="1">
                  <from>
                    <xdr:col>10</xdr:col>
                    <xdr:colOff>142875</xdr:colOff>
                    <xdr:row>145</xdr:row>
                    <xdr:rowOff>171450</xdr:rowOff>
                  </from>
                  <to>
                    <xdr:col>11</xdr:col>
                    <xdr:colOff>95250</xdr:colOff>
                    <xdr:row>147</xdr:row>
                    <xdr:rowOff>9525</xdr:rowOff>
                  </to>
                </anchor>
              </controlPr>
            </control>
          </mc:Choice>
        </mc:AlternateContent>
        <mc:AlternateContent xmlns:mc="http://schemas.openxmlformats.org/markup-compatibility/2006">
          <mc:Choice Requires="x14">
            <control shapeId="20543" r:id="rId72" name="Check Box 63">
              <controlPr defaultSize="0" autoFill="0" autoLine="0" autoPict="0">
                <anchor moveWithCells="1">
                  <from>
                    <xdr:col>12</xdr:col>
                    <xdr:colOff>161925</xdr:colOff>
                    <xdr:row>145</xdr:row>
                    <xdr:rowOff>171450</xdr:rowOff>
                  </from>
                  <to>
                    <xdr:col>13</xdr:col>
                    <xdr:colOff>114300</xdr:colOff>
                    <xdr:row>147</xdr:row>
                    <xdr:rowOff>9525</xdr:rowOff>
                  </to>
                </anchor>
              </controlPr>
            </control>
          </mc:Choice>
        </mc:AlternateContent>
        <mc:AlternateContent xmlns:mc="http://schemas.openxmlformats.org/markup-compatibility/2006">
          <mc:Choice Requires="x14">
            <control shapeId="20546" r:id="rId73" name="Check Box 66">
              <controlPr defaultSize="0" autoFill="0" autoLine="0" autoPict="0">
                <anchor moveWithCells="1">
                  <from>
                    <xdr:col>1</xdr:col>
                    <xdr:colOff>152400</xdr:colOff>
                    <xdr:row>44</xdr:row>
                    <xdr:rowOff>171450</xdr:rowOff>
                  </from>
                  <to>
                    <xdr:col>2</xdr:col>
                    <xdr:colOff>104775</xdr:colOff>
                    <xdr:row>46</xdr:row>
                    <xdr:rowOff>9525</xdr:rowOff>
                  </to>
                </anchor>
              </controlPr>
            </control>
          </mc:Choice>
        </mc:AlternateContent>
        <mc:AlternateContent xmlns:mc="http://schemas.openxmlformats.org/markup-compatibility/2006">
          <mc:Choice Requires="x14">
            <control shapeId="20547" r:id="rId74" name="Check Box 67">
              <controlPr defaultSize="0" autoFill="0" autoLine="0" autoPict="0">
                <anchor moveWithCells="1">
                  <from>
                    <xdr:col>1</xdr:col>
                    <xdr:colOff>152400</xdr:colOff>
                    <xdr:row>45</xdr:row>
                    <xdr:rowOff>171450</xdr:rowOff>
                  </from>
                  <to>
                    <xdr:col>2</xdr:col>
                    <xdr:colOff>104775</xdr:colOff>
                    <xdr:row>47</xdr:row>
                    <xdr:rowOff>9525</xdr:rowOff>
                  </to>
                </anchor>
              </controlPr>
            </control>
          </mc:Choice>
        </mc:AlternateContent>
        <mc:AlternateContent xmlns:mc="http://schemas.openxmlformats.org/markup-compatibility/2006">
          <mc:Choice Requires="x14">
            <control shapeId="20548" r:id="rId75" name="Check Box 68">
              <controlPr defaultSize="0" autoFill="0" autoLine="0" autoPict="0">
                <anchor moveWithCells="1">
                  <from>
                    <xdr:col>6</xdr:col>
                    <xdr:colOff>152400</xdr:colOff>
                    <xdr:row>44</xdr:row>
                    <xdr:rowOff>171450</xdr:rowOff>
                  </from>
                  <to>
                    <xdr:col>7</xdr:col>
                    <xdr:colOff>104775</xdr:colOff>
                    <xdr:row>46</xdr:row>
                    <xdr:rowOff>9525</xdr:rowOff>
                  </to>
                </anchor>
              </controlPr>
            </control>
          </mc:Choice>
        </mc:AlternateContent>
        <mc:AlternateContent xmlns:mc="http://schemas.openxmlformats.org/markup-compatibility/2006">
          <mc:Choice Requires="x14">
            <control shapeId="20549" r:id="rId76" name="Check Box 69">
              <controlPr defaultSize="0" autoFill="0" autoLine="0" autoPict="0">
                <anchor moveWithCells="1">
                  <from>
                    <xdr:col>6</xdr:col>
                    <xdr:colOff>152400</xdr:colOff>
                    <xdr:row>45</xdr:row>
                    <xdr:rowOff>171450</xdr:rowOff>
                  </from>
                  <to>
                    <xdr:col>7</xdr:col>
                    <xdr:colOff>104775</xdr:colOff>
                    <xdr:row>47</xdr:row>
                    <xdr:rowOff>9525</xdr:rowOff>
                  </to>
                </anchor>
              </controlPr>
            </control>
          </mc:Choice>
        </mc:AlternateContent>
        <mc:AlternateContent xmlns:mc="http://schemas.openxmlformats.org/markup-compatibility/2006">
          <mc:Choice Requires="x14">
            <control shapeId="20550" r:id="rId77" name="Check Box 70">
              <controlPr defaultSize="0" autoFill="0" autoLine="0" autoPict="0">
                <anchor moveWithCells="1">
                  <from>
                    <xdr:col>12</xdr:col>
                    <xdr:colOff>161925</xdr:colOff>
                    <xdr:row>24</xdr:row>
                    <xdr:rowOff>171450</xdr:rowOff>
                  </from>
                  <to>
                    <xdr:col>13</xdr:col>
                    <xdr:colOff>114300</xdr:colOff>
                    <xdr:row>26</xdr:row>
                    <xdr:rowOff>9525</xdr:rowOff>
                  </to>
                </anchor>
              </controlPr>
            </control>
          </mc:Choice>
        </mc:AlternateContent>
        <mc:AlternateContent xmlns:mc="http://schemas.openxmlformats.org/markup-compatibility/2006">
          <mc:Choice Requires="x14">
            <control shapeId="20551" r:id="rId78" name="Check Box 71">
              <controlPr defaultSize="0" autoFill="0" autoLine="0" autoPict="0">
                <anchor moveWithCells="1">
                  <from>
                    <xdr:col>10</xdr:col>
                    <xdr:colOff>152400</xdr:colOff>
                    <xdr:row>8</xdr:row>
                    <xdr:rowOff>295275</xdr:rowOff>
                  </from>
                  <to>
                    <xdr:col>11</xdr:col>
                    <xdr:colOff>104775</xdr:colOff>
                    <xdr:row>10</xdr:row>
                    <xdr:rowOff>9525</xdr:rowOff>
                  </to>
                </anchor>
              </controlPr>
            </control>
          </mc:Choice>
        </mc:AlternateContent>
        <mc:AlternateContent xmlns:mc="http://schemas.openxmlformats.org/markup-compatibility/2006">
          <mc:Choice Requires="x14">
            <control shapeId="20552" r:id="rId79" name="Check Box 72">
              <controlPr defaultSize="0" autoFill="0" autoLine="0" autoPict="0">
                <anchor moveWithCells="1">
                  <from>
                    <xdr:col>12</xdr:col>
                    <xdr:colOff>161925</xdr:colOff>
                    <xdr:row>8</xdr:row>
                    <xdr:rowOff>295275</xdr:rowOff>
                  </from>
                  <to>
                    <xdr:col>13</xdr:col>
                    <xdr:colOff>114300</xdr:colOff>
                    <xdr:row>10</xdr:row>
                    <xdr:rowOff>9525</xdr:rowOff>
                  </to>
                </anchor>
              </controlPr>
            </control>
          </mc:Choice>
        </mc:AlternateContent>
        <mc:AlternateContent xmlns:mc="http://schemas.openxmlformats.org/markup-compatibility/2006">
          <mc:Choice Requires="x14">
            <control shapeId="20553" r:id="rId80" name="Check Box 73">
              <controlPr defaultSize="0" autoFill="0" autoLine="0" autoPict="0">
                <anchor moveWithCells="1">
                  <from>
                    <xdr:col>14</xdr:col>
                    <xdr:colOff>161925</xdr:colOff>
                    <xdr:row>24</xdr:row>
                    <xdr:rowOff>171450</xdr:rowOff>
                  </from>
                  <to>
                    <xdr:col>15</xdr:col>
                    <xdr:colOff>114300</xdr:colOff>
                    <xdr:row>26</xdr:row>
                    <xdr:rowOff>9525</xdr:rowOff>
                  </to>
                </anchor>
              </controlPr>
            </control>
          </mc:Choice>
        </mc:AlternateContent>
        <mc:AlternateContent xmlns:mc="http://schemas.openxmlformats.org/markup-compatibility/2006">
          <mc:Choice Requires="x14">
            <control shapeId="20554" r:id="rId81" name="Check Box 74">
              <controlPr defaultSize="0" autoFill="0" autoLine="0" autoPict="0">
                <anchor moveWithCells="1">
                  <from>
                    <xdr:col>16</xdr:col>
                    <xdr:colOff>161925</xdr:colOff>
                    <xdr:row>24</xdr:row>
                    <xdr:rowOff>171450</xdr:rowOff>
                  </from>
                  <to>
                    <xdr:col>17</xdr:col>
                    <xdr:colOff>114300</xdr:colOff>
                    <xdr:row>26</xdr:row>
                    <xdr:rowOff>9525</xdr:rowOff>
                  </to>
                </anchor>
              </controlPr>
            </control>
          </mc:Choice>
        </mc:AlternateContent>
        <mc:AlternateContent xmlns:mc="http://schemas.openxmlformats.org/markup-compatibility/2006">
          <mc:Choice Requires="x14">
            <control shapeId="20555" r:id="rId82" name="Check Box 75">
              <controlPr defaultSize="0" autoFill="0" autoLine="0" autoPict="0">
                <anchor moveWithCells="1">
                  <from>
                    <xdr:col>14</xdr:col>
                    <xdr:colOff>161925</xdr:colOff>
                    <xdr:row>34</xdr:row>
                    <xdr:rowOff>171450</xdr:rowOff>
                  </from>
                  <to>
                    <xdr:col>15</xdr:col>
                    <xdr:colOff>114300</xdr:colOff>
                    <xdr:row>36</xdr:row>
                    <xdr:rowOff>9525</xdr:rowOff>
                  </to>
                </anchor>
              </controlPr>
            </control>
          </mc:Choice>
        </mc:AlternateContent>
        <mc:AlternateContent xmlns:mc="http://schemas.openxmlformats.org/markup-compatibility/2006">
          <mc:Choice Requires="x14">
            <control shapeId="20556" r:id="rId83" name="Check Box 76">
              <controlPr defaultSize="0" autoFill="0" autoLine="0" autoPict="0">
                <anchor moveWithCells="1">
                  <from>
                    <xdr:col>14</xdr:col>
                    <xdr:colOff>161925</xdr:colOff>
                    <xdr:row>35</xdr:row>
                    <xdr:rowOff>171450</xdr:rowOff>
                  </from>
                  <to>
                    <xdr:col>15</xdr:col>
                    <xdr:colOff>114300</xdr:colOff>
                    <xdr:row>37</xdr:row>
                    <xdr:rowOff>9525</xdr:rowOff>
                  </to>
                </anchor>
              </controlPr>
            </control>
          </mc:Choice>
        </mc:AlternateContent>
        <mc:AlternateContent xmlns:mc="http://schemas.openxmlformats.org/markup-compatibility/2006">
          <mc:Choice Requires="x14">
            <control shapeId="20557" r:id="rId84" name="Check Box 77">
              <controlPr defaultSize="0" autoFill="0" autoLine="0" autoPict="0">
                <anchor moveWithCells="1">
                  <from>
                    <xdr:col>14</xdr:col>
                    <xdr:colOff>161925</xdr:colOff>
                    <xdr:row>36</xdr:row>
                    <xdr:rowOff>171450</xdr:rowOff>
                  </from>
                  <to>
                    <xdr:col>15</xdr:col>
                    <xdr:colOff>114300</xdr:colOff>
                    <xdr:row>38</xdr:row>
                    <xdr:rowOff>9525</xdr:rowOff>
                  </to>
                </anchor>
              </controlPr>
            </control>
          </mc:Choice>
        </mc:AlternateContent>
        <mc:AlternateContent xmlns:mc="http://schemas.openxmlformats.org/markup-compatibility/2006">
          <mc:Choice Requires="x14">
            <control shapeId="20558" r:id="rId85" name="Check Box 78">
              <controlPr defaultSize="0" autoFill="0" autoLine="0" autoPict="0">
                <anchor moveWithCells="1">
                  <from>
                    <xdr:col>14</xdr:col>
                    <xdr:colOff>161925</xdr:colOff>
                    <xdr:row>37</xdr:row>
                    <xdr:rowOff>171450</xdr:rowOff>
                  </from>
                  <to>
                    <xdr:col>15</xdr:col>
                    <xdr:colOff>114300</xdr:colOff>
                    <xdr:row>39</xdr:row>
                    <xdr:rowOff>9525</xdr:rowOff>
                  </to>
                </anchor>
              </controlPr>
            </control>
          </mc:Choice>
        </mc:AlternateContent>
        <mc:AlternateContent xmlns:mc="http://schemas.openxmlformats.org/markup-compatibility/2006">
          <mc:Choice Requires="x14">
            <control shapeId="20559" r:id="rId86" name="Check Box 79">
              <controlPr defaultSize="0" autoFill="0" autoLine="0" autoPict="0">
                <anchor moveWithCells="1">
                  <from>
                    <xdr:col>14</xdr:col>
                    <xdr:colOff>161925</xdr:colOff>
                    <xdr:row>28</xdr:row>
                    <xdr:rowOff>171450</xdr:rowOff>
                  </from>
                  <to>
                    <xdr:col>15</xdr:col>
                    <xdr:colOff>114300</xdr:colOff>
                    <xdr:row>30</xdr:row>
                    <xdr:rowOff>9525</xdr:rowOff>
                  </to>
                </anchor>
              </controlPr>
            </control>
          </mc:Choice>
        </mc:AlternateContent>
        <mc:AlternateContent xmlns:mc="http://schemas.openxmlformats.org/markup-compatibility/2006">
          <mc:Choice Requires="x14">
            <control shapeId="20560" r:id="rId87" name="Check Box 80">
              <controlPr defaultSize="0" autoFill="0" autoLine="0" autoPict="0">
                <anchor moveWithCells="1">
                  <from>
                    <xdr:col>14</xdr:col>
                    <xdr:colOff>161925</xdr:colOff>
                    <xdr:row>29</xdr:row>
                    <xdr:rowOff>171450</xdr:rowOff>
                  </from>
                  <to>
                    <xdr:col>15</xdr:col>
                    <xdr:colOff>114300</xdr:colOff>
                    <xdr:row>31</xdr:row>
                    <xdr:rowOff>9525</xdr:rowOff>
                  </to>
                </anchor>
              </controlPr>
            </control>
          </mc:Choice>
        </mc:AlternateContent>
        <mc:AlternateContent xmlns:mc="http://schemas.openxmlformats.org/markup-compatibility/2006">
          <mc:Choice Requires="x14">
            <control shapeId="20561" r:id="rId88" name="Check Box 81">
              <controlPr defaultSize="0" autoFill="0" autoLine="0" autoPict="0">
                <anchor moveWithCells="1">
                  <from>
                    <xdr:col>14</xdr:col>
                    <xdr:colOff>161925</xdr:colOff>
                    <xdr:row>30</xdr:row>
                    <xdr:rowOff>171450</xdr:rowOff>
                  </from>
                  <to>
                    <xdr:col>15</xdr:col>
                    <xdr:colOff>114300</xdr:colOff>
                    <xdr:row>32</xdr:row>
                    <xdr:rowOff>9525</xdr:rowOff>
                  </to>
                </anchor>
              </controlPr>
            </control>
          </mc:Choice>
        </mc:AlternateContent>
        <mc:AlternateContent xmlns:mc="http://schemas.openxmlformats.org/markup-compatibility/2006">
          <mc:Choice Requires="x14">
            <control shapeId="20562" r:id="rId89" name="Check Box 82">
              <controlPr defaultSize="0" autoFill="0" autoLine="0" autoPict="0">
                <anchor moveWithCells="1">
                  <from>
                    <xdr:col>14</xdr:col>
                    <xdr:colOff>161925</xdr:colOff>
                    <xdr:row>31</xdr:row>
                    <xdr:rowOff>171450</xdr:rowOff>
                  </from>
                  <to>
                    <xdr:col>15</xdr:col>
                    <xdr:colOff>114300</xdr:colOff>
                    <xdr:row>33</xdr:row>
                    <xdr:rowOff>9525</xdr:rowOff>
                  </to>
                </anchor>
              </controlPr>
            </control>
          </mc:Choice>
        </mc:AlternateContent>
        <mc:AlternateContent xmlns:mc="http://schemas.openxmlformats.org/markup-compatibility/2006">
          <mc:Choice Requires="x14">
            <control shapeId="20563" r:id="rId90" name="Check Box 83">
              <controlPr defaultSize="0" autoFill="0" autoLine="0" autoPict="0">
                <anchor moveWithCells="1">
                  <from>
                    <xdr:col>14</xdr:col>
                    <xdr:colOff>161925</xdr:colOff>
                    <xdr:row>32</xdr:row>
                    <xdr:rowOff>171450</xdr:rowOff>
                  </from>
                  <to>
                    <xdr:col>15</xdr:col>
                    <xdr:colOff>114300</xdr:colOff>
                    <xdr:row>34</xdr:row>
                    <xdr:rowOff>9525</xdr:rowOff>
                  </to>
                </anchor>
              </controlPr>
            </control>
          </mc:Choice>
        </mc:AlternateContent>
        <mc:AlternateContent xmlns:mc="http://schemas.openxmlformats.org/markup-compatibility/2006">
          <mc:Choice Requires="x14">
            <control shapeId="20564" r:id="rId91" name="Check Box 84">
              <controlPr defaultSize="0" autoFill="0" autoLine="0" autoPict="0">
                <anchor moveWithCells="1">
                  <from>
                    <xdr:col>10</xdr:col>
                    <xdr:colOff>161925</xdr:colOff>
                    <xdr:row>48</xdr:row>
                    <xdr:rowOff>171450</xdr:rowOff>
                  </from>
                  <to>
                    <xdr:col>11</xdr:col>
                    <xdr:colOff>114300</xdr:colOff>
                    <xdr:row>50</xdr:row>
                    <xdr:rowOff>9525</xdr:rowOff>
                  </to>
                </anchor>
              </controlPr>
            </control>
          </mc:Choice>
        </mc:AlternateContent>
        <mc:AlternateContent xmlns:mc="http://schemas.openxmlformats.org/markup-compatibility/2006">
          <mc:Choice Requires="x14">
            <control shapeId="20565" r:id="rId92" name="Check Box 85">
              <controlPr defaultSize="0" autoFill="0" autoLine="0" autoPict="0">
                <anchor moveWithCells="1">
                  <from>
                    <xdr:col>12</xdr:col>
                    <xdr:colOff>161925</xdr:colOff>
                    <xdr:row>48</xdr:row>
                    <xdr:rowOff>171450</xdr:rowOff>
                  </from>
                  <to>
                    <xdr:col>13</xdr:col>
                    <xdr:colOff>114300</xdr:colOff>
                    <xdr:row>50</xdr:row>
                    <xdr:rowOff>9525</xdr:rowOff>
                  </to>
                </anchor>
              </controlPr>
            </control>
          </mc:Choice>
        </mc:AlternateContent>
        <mc:AlternateContent xmlns:mc="http://schemas.openxmlformats.org/markup-compatibility/2006">
          <mc:Choice Requires="x14">
            <control shapeId="20566" r:id="rId93" name="Check Box 86">
              <controlPr defaultSize="0" autoFill="0" autoLine="0" autoPict="0">
                <anchor moveWithCells="1">
                  <from>
                    <xdr:col>14</xdr:col>
                    <xdr:colOff>161925</xdr:colOff>
                    <xdr:row>48</xdr:row>
                    <xdr:rowOff>171450</xdr:rowOff>
                  </from>
                  <to>
                    <xdr:col>15</xdr:col>
                    <xdr:colOff>114300</xdr:colOff>
                    <xdr:row>50</xdr:row>
                    <xdr:rowOff>9525</xdr:rowOff>
                  </to>
                </anchor>
              </controlPr>
            </control>
          </mc:Choice>
        </mc:AlternateContent>
        <mc:AlternateContent xmlns:mc="http://schemas.openxmlformats.org/markup-compatibility/2006">
          <mc:Choice Requires="x14">
            <control shapeId="20567" r:id="rId94" name="Check Box 87">
              <controlPr defaultSize="0" autoFill="0" autoLine="0" autoPict="0">
                <anchor moveWithCells="1">
                  <from>
                    <xdr:col>16</xdr:col>
                    <xdr:colOff>161925</xdr:colOff>
                    <xdr:row>48</xdr:row>
                    <xdr:rowOff>171450</xdr:rowOff>
                  </from>
                  <to>
                    <xdr:col>17</xdr:col>
                    <xdr:colOff>114300</xdr:colOff>
                    <xdr:row>50</xdr:row>
                    <xdr:rowOff>9525</xdr:rowOff>
                  </to>
                </anchor>
              </controlPr>
            </control>
          </mc:Choice>
        </mc:AlternateContent>
        <mc:AlternateContent xmlns:mc="http://schemas.openxmlformats.org/markup-compatibility/2006">
          <mc:Choice Requires="x14">
            <control shapeId="20568" r:id="rId95" name="Check Box 88">
              <controlPr defaultSize="0" autoFill="0" autoLine="0" autoPict="0">
                <anchor moveWithCells="1">
                  <from>
                    <xdr:col>10</xdr:col>
                    <xdr:colOff>161925</xdr:colOff>
                    <xdr:row>52</xdr:row>
                    <xdr:rowOff>9525</xdr:rowOff>
                  </from>
                  <to>
                    <xdr:col>11</xdr:col>
                    <xdr:colOff>114300</xdr:colOff>
                    <xdr:row>53</xdr:row>
                    <xdr:rowOff>38100</xdr:rowOff>
                  </to>
                </anchor>
              </controlPr>
            </control>
          </mc:Choice>
        </mc:AlternateContent>
        <mc:AlternateContent xmlns:mc="http://schemas.openxmlformats.org/markup-compatibility/2006">
          <mc:Choice Requires="x14">
            <control shapeId="20569" r:id="rId96" name="Check Box 89">
              <controlPr defaultSize="0" autoFill="0" autoLine="0" autoPict="0">
                <anchor moveWithCells="1">
                  <from>
                    <xdr:col>12</xdr:col>
                    <xdr:colOff>161925</xdr:colOff>
                    <xdr:row>52</xdr:row>
                    <xdr:rowOff>9525</xdr:rowOff>
                  </from>
                  <to>
                    <xdr:col>13</xdr:col>
                    <xdr:colOff>114300</xdr:colOff>
                    <xdr:row>53</xdr:row>
                    <xdr:rowOff>38100</xdr:rowOff>
                  </to>
                </anchor>
              </controlPr>
            </control>
          </mc:Choice>
        </mc:AlternateContent>
        <mc:AlternateContent xmlns:mc="http://schemas.openxmlformats.org/markup-compatibility/2006">
          <mc:Choice Requires="x14">
            <control shapeId="20570" r:id="rId97" name="Check Box 90">
              <controlPr defaultSize="0" autoFill="0" autoLine="0" autoPict="0">
                <anchor moveWithCells="1">
                  <from>
                    <xdr:col>14</xdr:col>
                    <xdr:colOff>161925</xdr:colOff>
                    <xdr:row>52</xdr:row>
                    <xdr:rowOff>9525</xdr:rowOff>
                  </from>
                  <to>
                    <xdr:col>15</xdr:col>
                    <xdr:colOff>114300</xdr:colOff>
                    <xdr:row>53</xdr:row>
                    <xdr:rowOff>38100</xdr:rowOff>
                  </to>
                </anchor>
              </controlPr>
            </control>
          </mc:Choice>
        </mc:AlternateContent>
        <mc:AlternateContent xmlns:mc="http://schemas.openxmlformats.org/markup-compatibility/2006">
          <mc:Choice Requires="x14">
            <control shapeId="20571" r:id="rId98" name="Check Box 91">
              <controlPr defaultSize="0" autoFill="0" autoLine="0" autoPict="0">
                <anchor moveWithCells="1">
                  <from>
                    <xdr:col>16</xdr:col>
                    <xdr:colOff>161925</xdr:colOff>
                    <xdr:row>52</xdr:row>
                    <xdr:rowOff>9525</xdr:rowOff>
                  </from>
                  <to>
                    <xdr:col>17</xdr:col>
                    <xdr:colOff>114300</xdr:colOff>
                    <xdr:row>53</xdr:row>
                    <xdr:rowOff>38100</xdr:rowOff>
                  </to>
                </anchor>
              </controlPr>
            </control>
          </mc:Choice>
        </mc:AlternateContent>
        <mc:AlternateContent xmlns:mc="http://schemas.openxmlformats.org/markup-compatibility/2006">
          <mc:Choice Requires="x14">
            <control shapeId="20572" r:id="rId99" name="Check Box 92">
              <controlPr defaultSize="0" autoFill="0" autoLine="0" autoPict="0">
                <anchor moveWithCells="1">
                  <from>
                    <xdr:col>10</xdr:col>
                    <xdr:colOff>161925</xdr:colOff>
                    <xdr:row>150</xdr:row>
                    <xdr:rowOff>171450</xdr:rowOff>
                  </from>
                  <to>
                    <xdr:col>11</xdr:col>
                    <xdr:colOff>114300</xdr:colOff>
                    <xdr:row>152</xdr:row>
                    <xdr:rowOff>9525</xdr:rowOff>
                  </to>
                </anchor>
              </controlPr>
            </control>
          </mc:Choice>
        </mc:AlternateContent>
        <mc:AlternateContent xmlns:mc="http://schemas.openxmlformats.org/markup-compatibility/2006">
          <mc:Choice Requires="x14">
            <control shapeId="20573" r:id="rId100" name="Check Box 93">
              <controlPr defaultSize="0" autoFill="0" autoLine="0" autoPict="0">
                <anchor moveWithCells="1">
                  <from>
                    <xdr:col>12</xdr:col>
                    <xdr:colOff>161925</xdr:colOff>
                    <xdr:row>150</xdr:row>
                    <xdr:rowOff>171450</xdr:rowOff>
                  </from>
                  <to>
                    <xdr:col>13</xdr:col>
                    <xdr:colOff>114300</xdr:colOff>
                    <xdr:row>152</xdr:row>
                    <xdr:rowOff>9525</xdr:rowOff>
                  </to>
                </anchor>
              </controlPr>
            </control>
          </mc:Choice>
        </mc:AlternateContent>
        <mc:AlternateContent xmlns:mc="http://schemas.openxmlformats.org/markup-compatibility/2006">
          <mc:Choice Requires="x14">
            <control shapeId="20574" r:id="rId101" name="Check Box 94">
              <controlPr defaultSize="0" autoFill="0" autoLine="0" autoPict="0">
                <anchor moveWithCells="1">
                  <from>
                    <xdr:col>14</xdr:col>
                    <xdr:colOff>161925</xdr:colOff>
                    <xdr:row>150</xdr:row>
                    <xdr:rowOff>171450</xdr:rowOff>
                  </from>
                  <to>
                    <xdr:col>15</xdr:col>
                    <xdr:colOff>114300</xdr:colOff>
                    <xdr:row>152</xdr:row>
                    <xdr:rowOff>9525</xdr:rowOff>
                  </to>
                </anchor>
              </controlPr>
            </control>
          </mc:Choice>
        </mc:AlternateContent>
        <mc:AlternateContent xmlns:mc="http://schemas.openxmlformats.org/markup-compatibility/2006">
          <mc:Choice Requires="x14">
            <control shapeId="20575" r:id="rId102" name="Check Box 95">
              <controlPr defaultSize="0" autoFill="0" autoLine="0" autoPict="0">
                <anchor moveWithCells="1">
                  <from>
                    <xdr:col>16</xdr:col>
                    <xdr:colOff>161925</xdr:colOff>
                    <xdr:row>150</xdr:row>
                    <xdr:rowOff>171450</xdr:rowOff>
                  </from>
                  <to>
                    <xdr:col>17</xdr:col>
                    <xdr:colOff>114300</xdr:colOff>
                    <xdr:row>152</xdr:row>
                    <xdr:rowOff>9525</xdr:rowOff>
                  </to>
                </anchor>
              </controlPr>
            </control>
          </mc:Choice>
        </mc:AlternateContent>
        <mc:AlternateContent xmlns:mc="http://schemas.openxmlformats.org/markup-compatibility/2006">
          <mc:Choice Requires="x14">
            <control shapeId="20576" r:id="rId103" name="Check Box 96">
              <controlPr defaultSize="0" autoFill="0" autoLine="0" autoPict="0">
                <anchor moveWithCells="1">
                  <from>
                    <xdr:col>10</xdr:col>
                    <xdr:colOff>161925</xdr:colOff>
                    <xdr:row>155</xdr:row>
                    <xdr:rowOff>171450</xdr:rowOff>
                  </from>
                  <to>
                    <xdr:col>11</xdr:col>
                    <xdr:colOff>114300</xdr:colOff>
                    <xdr:row>157</xdr:row>
                    <xdr:rowOff>9525</xdr:rowOff>
                  </to>
                </anchor>
              </controlPr>
            </control>
          </mc:Choice>
        </mc:AlternateContent>
        <mc:AlternateContent xmlns:mc="http://schemas.openxmlformats.org/markup-compatibility/2006">
          <mc:Choice Requires="x14">
            <control shapeId="20577" r:id="rId104" name="Check Box 97">
              <controlPr defaultSize="0" autoFill="0" autoLine="0" autoPict="0">
                <anchor moveWithCells="1">
                  <from>
                    <xdr:col>12</xdr:col>
                    <xdr:colOff>161925</xdr:colOff>
                    <xdr:row>155</xdr:row>
                    <xdr:rowOff>171450</xdr:rowOff>
                  </from>
                  <to>
                    <xdr:col>13</xdr:col>
                    <xdr:colOff>114300</xdr:colOff>
                    <xdr:row>157</xdr:row>
                    <xdr:rowOff>9525</xdr:rowOff>
                  </to>
                </anchor>
              </controlPr>
            </control>
          </mc:Choice>
        </mc:AlternateContent>
        <mc:AlternateContent xmlns:mc="http://schemas.openxmlformats.org/markup-compatibility/2006">
          <mc:Choice Requires="x14">
            <control shapeId="20578" r:id="rId105" name="Check Box 98">
              <controlPr defaultSize="0" autoFill="0" autoLine="0" autoPict="0">
                <anchor moveWithCells="1">
                  <from>
                    <xdr:col>14</xdr:col>
                    <xdr:colOff>161925</xdr:colOff>
                    <xdr:row>155</xdr:row>
                    <xdr:rowOff>171450</xdr:rowOff>
                  </from>
                  <to>
                    <xdr:col>15</xdr:col>
                    <xdr:colOff>114300</xdr:colOff>
                    <xdr:row>157</xdr:row>
                    <xdr:rowOff>9525</xdr:rowOff>
                  </to>
                </anchor>
              </controlPr>
            </control>
          </mc:Choice>
        </mc:AlternateContent>
        <mc:AlternateContent xmlns:mc="http://schemas.openxmlformats.org/markup-compatibility/2006">
          <mc:Choice Requires="x14">
            <control shapeId="20579" r:id="rId106" name="Check Box 99">
              <controlPr defaultSize="0" autoFill="0" autoLine="0" autoPict="0">
                <anchor moveWithCells="1">
                  <from>
                    <xdr:col>16</xdr:col>
                    <xdr:colOff>161925</xdr:colOff>
                    <xdr:row>155</xdr:row>
                    <xdr:rowOff>171450</xdr:rowOff>
                  </from>
                  <to>
                    <xdr:col>17</xdr:col>
                    <xdr:colOff>114300</xdr:colOff>
                    <xdr:row>157</xdr:row>
                    <xdr:rowOff>9525</xdr:rowOff>
                  </to>
                </anchor>
              </controlPr>
            </control>
          </mc:Choice>
        </mc:AlternateContent>
        <mc:AlternateContent xmlns:mc="http://schemas.openxmlformats.org/markup-compatibility/2006">
          <mc:Choice Requires="x14">
            <control shapeId="20580" r:id="rId107" name="Check Box 100">
              <controlPr defaultSize="0" autoFill="0" autoLine="0" autoPict="0">
                <anchor moveWithCells="1">
                  <from>
                    <xdr:col>10</xdr:col>
                    <xdr:colOff>161925</xdr:colOff>
                    <xdr:row>160</xdr:row>
                    <xdr:rowOff>171450</xdr:rowOff>
                  </from>
                  <to>
                    <xdr:col>11</xdr:col>
                    <xdr:colOff>114300</xdr:colOff>
                    <xdr:row>162</xdr:row>
                    <xdr:rowOff>9525</xdr:rowOff>
                  </to>
                </anchor>
              </controlPr>
            </control>
          </mc:Choice>
        </mc:AlternateContent>
        <mc:AlternateContent xmlns:mc="http://schemas.openxmlformats.org/markup-compatibility/2006">
          <mc:Choice Requires="x14">
            <control shapeId="20581" r:id="rId108" name="Check Box 101">
              <controlPr defaultSize="0" autoFill="0" autoLine="0" autoPict="0">
                <anchor moveWithCells="1">
                  <from>
                    <xdr:col>12</xdr:col>
                    <xdr:colOff>161925</xdr:colOff>
                    <xdr:row>160</xdr:row>
                    <xdr:rowOff>171450</xdr:rowOff>
                  </from>
                  <to>
                    <xdr:col>13</xdr:col>
                    <xdr:colOff>114300</xdr:colOff>
                    <xdr:row>162</xdr:row>
                    <xdr:rowOff>9525</xdr:rowOff>
                  </to>
                </anchor>
              </controlPr>
            </control>
          </mc:Choice>
        </mc:AlternateContent>
        <mc:AlternateContent xmlns:mc="http://schemas.openxmlformats.org/markup-compatibility/2006">
          <mc:Choice Requires="x14">
            <control shapeId="20582" r:id="rId109" name="Check Box 102">
              <controlPr defaultSize="0" autoFill="0" autoLine="0" autoPict="0">
                <anchor moveWithCells="1">
                  <from>
                    <xdr:col>14</xdr:col>
                    <xdr:colOff>161925</xdr:colOff>
                    <xdr:row>160</xdr:row>
                    <xdr:rowOff>171450</xdr:rowOff>
                  </from>
                  <to>
                    <xdr:col>15</xdr:col>
                    <xdr:colOff>114300</xdr:colOff>
                    <xdr:row>162</xdr:row>
                    <xdr:rowOff>9525</xdr:rowOff>
                  </to>
                </anchor>
              </controlPr>
            </control>
          </mc:Choice>
        </mc:AlternateContent>
        <mc:AlternateContent xmlns:mc="http://schemas.openxmlformats.org/markup-compatibility/2006">
          <mc:Choice Requires="x14">
            <control shapeId="20583" r:id="rId110" name="Check Box 103">
              <controlPr defaultSize="0" autoFill="0" autoLine="0" autoPict="0">
                <anchor moveWithCells="1">
                  <from>
                    <xdr:col>16</xdr:col>
                    <xdr:colOff>161925</xdr:colOff>
                    <xdr:row>160</xdr:row>
                    <xdr:rowOff>171450</xdr:rowOff>
                  </from>
                  <to>
                    <xdr:col>17</xdr:col>
                    <xdr:colOff>114300</xdr:colOff>
                    <xdr:row>162</xdr:row>
                    <xdr:rowOff>9525</xdr:rowOff>
                  </to>
                </anchor>
              </controlPr>
            </control>
          </mc:Choice>
        </mc:AlternateContent>
        <mc:AlternateContent xmlns:mc="http://schemas.openxmlformats.org/markup-compatibility/2006">
          <mc:Choice Requires="x14">
            <control shapeId="20584" r:id="rId111" name="Check Box 104">
              <controlPr defaultSize="0" autoFill="0" autoLine="0" autoPict="0">
                <anchor moveWithCells="1">
                  <from>
                    <xdr:col>10</xdr:col>
                    <xdr:colOff>161925</xdr:colOff>
                    <xdr:row>163</xdr:row>
                    <xdr:rowOff>171450</xdr:rowOff>
                  </from>
                  <to>
                    <xdr:col>11</xdr:col>
                    <xdr:colOff>114300</xdr:colOff>
                    <xdr:row>165</xdr:row>
                    <xdr:rowOff>9525</xdr:rowOff>
                  </to>
                </anchor>
              </controlPr>
            </control>
          </mc:Choice>
        </mc:AlternateContent>
        <mc:AlternateContent xmlns:mc="http://schemas.openxmlformats.org/markup-compatibility/2006">
          <mc:Choice Requires="x14">
            <control shapeId="20585" r:id="rId112" name="Check Box 105">
              <controlPr defaultSize="0" autoFill="0" autoLine="0" autoPict="0">
                <anchor moveWithCells="1">
                  <from>
                    <xdr:col>12</xdr:col>
                    <xdr:colOff>161925</xdr:colOff>
                    <xdr:row>163</xdr:row>
                    <xdr:rowOff>171450</xdr:rowOff>
                  </from>
                  <to>
                    <xdr:col>13</xdr:col>
                    <xdr:colOff>114300</xdr:colOff>
                    <xdr:row>165</xdr:row>
                    <xdr:rowOff>9525</xdr:rowOff>
                  </to>
                </anchor>
              </controlPr>
            </control>
          </mc:Choice>
        </mc:AlternateContent>
        <mc:AlternateContent xmlns:mc="http://schemas.openxmlformats.org/markup-compatibility/2006">
          <mc:Choice Requires="x14">
            <control shapeId="20586" r:id="rId113" name="Check Box 106">
              <controlPr defaultSize="0" autoFill="0" autoLine="0" autoPict="0">
                <anchor moveWithCells="1">
                  <from>
                    <xdr:col>14</xdr:col>
                    <xdr:colOff>161925</xdr:colOff>
                    <xdr:row>163</xdr:row>
                    <xdr:rowOff>171450</xdr:rowOff>
                  </from>
                  <to>
                    <xdr:col>15</xdr:col>
                    <xdr:colOff>114300</xdr:colOff>
                    <xdr:row>165</xdr:row>
                    <xdr:rowOff>9525</xdr:rowOff>
                  </to>
                </anchor>
              </controlPr>
            </control>
          </mc:Choice>
        </mc:AlternateContent>
        <mc:AlternateContent xmlns:mc="http://schemas.openxmlformats.org/markup-compatibility/2006">
          <mc:Choice Requires="x14">
            <control shapeId="20587" r:id="rId114" name="Check Box 107">
              <controlPr defaultSize="0" autoFill="0" autoLine="0" autoPict="0">
                <anchor moveWithCells="1">
                  <from>
                    <xdr:col>16</xdr:col>
                    <xdr:colOff>161925</xdr:colOff>
                    <xdr:row>163</xdr:row>
                    <xdr:rowOff>171450</xdr:rowOff>
                  </from>
                  <to>
                    <xdr:col>17</xdr:col>
                    <xdr:colOff>114300</xdr:colOff>
                    <xdr:row>165</xdr:row>
                    <xdr:rowOff>9525</xdr:rowOff>
                  </to>
                </anchor>
              </controlPr>
            </control>
          </mc:Choice>
        </mc:AlternateContent>
        <mc:AlternateContent xmlns:mc="http://schemas.openxmlformats.org/markup-compatibility/2006">
          <mc:Choice Requires="x14">
            <control shapeId="20588" r:id="rId115" name="Check Box 108">
              <controlPr defaultSize="0" autoFill="0" autoLine="0" autoPict="0">
                <anchor moveWithCells="1">
                  <from>
                    <xdr:col>10</xdr:col>
                    <xdr:colOff>161925</xdr:colOff>
                    <xdr:row>156</xdr:row>
                    <xdr:rowOff>171450</xdr:rowOff>
                  </from>
                  <to>
                    <xdr:col>11</xdr:col>
                    <xdr:colOff>114300</xdr:colOff>
                    <xdr:row>158</xdr:row>
                    <xdr:rowOff>9525</xdr:rowOff>
                  </to>
                </anchor>
              </controlPr>
            </control>
          </mc:Choice>
        </mc:AlternateContent>
        <mc:AlternateContent xmlns:mc="http://schemas.openxmlformats.org/markup-compatibility/2006">
          <mc:Choice Requires="x14">
            <control shapeId="20589" r:id="rId116" name="Check Box 109">
              <controlPr defaultSize="0" autoFill="0" autoLine="0" autoPict="0">
                <anchor moveWithCells="1">
                  <from>
                    <xdr:col>12</xdr:col>
                    <xdr:colOff>161925</xdr:colOff>
                    <xdr:row>156</xdr:row>
                    <xdr:rowOff>171450</xdr:rowOff>
                  </from>
                  <to>
                    <xdr:col>13</xdr:col>
                    <xdr:colOff>114300</xdr:colOff>
                    <xdr:row>158</xdr:row>
                    <xdr:rowOff>9525</xdr:rowOff>
                  </to>
                </anchor>
              </controlPr>
            </control>
          </mc:Choice>
        </mc:AlternateContent>
        <mc:AlternateContent xmlns:mc="http://schemas.openxmlformats.org/markup-compatibility/2006">
          <mc:Choice Requires="x14">
            <control shapeId="20590" r:id="rId117" name="Check Box 110">
              <controlPr defaultSize="0" autoFill="0" autoLine="0" autoPict="0">
                <anchor moveWithCells="1">
                  <from>
                    <xdr:col>14</xdr:col>
                    <xdr:colOff>161925</xdr:colOff>
                    <xdr:row>156</xdr:row>
                    <xdr:rowOff>171450</xdr:rowOff>
                  </from>
                  <to>
                    <xdr:col>15</xdr:col>
                    <xdr:colOff>114300</xdr:colOff>
                    <xdr:row>158</xdr:row>
                    <xdr:rowOff>9525</xdr:rowOff>
                  </to>
                </anchor>
              </controlPr>
            </control>
          </mc:Choice>
        </mc:AlternateContent>
        <mc:AlternateContent xmlns:mc="http://schemas.openxmlformats.org/markup-compatibility/2006">
          <mc:Choice Requires="x14">
            <control shapeId="20591" r:id="rId118" name="Check Box 111">
              <controlPr defaultSize="0" autoFill="0" autoLine="0" autoPict="0">
                <anchor moveWithCells="1">
                  <from>
                    <xdr:col>16</xdr:col>
                    <xdr:colOff>161925</xdr:colOff>
                    <xdr:row>156</xdr:row>
                    <xdr:rowOff>171450</xdr:rowOff>
                  </from>
                  <to>
                    <xdr:col>17</xdr:col>
                    <xdr:colOff>114300</xdr:colOff>
                    <xdr:row>158</xdr:row>
                    <xdr:rowOff>9525</xdr:rowOff>
                  </to>
                </anchor>
              </controlPr>
            </control>
          </mc:Choice>
        </mc:AlternateContent>
        <mc:AlternateContent xmlns:mc="http://schemas.openxmlformats.org/markup-compatibility/2006">
          <mc:Choice Requires="x14">
            <control shapeId="20592" r:id="rId119" name="Check Box 112">
              <controlPr defaultSize="0" autoFill="0" autoLine="0" autoPict="0">
                <anchor moveWithCells="1">
                  <from>
                    <xdr:col>8</xdr:col>
                    <xdr:colOff>114300</xdr:colOff>
                    <xdr:row>84</xdr:row>
                    <xdr:rowOff>171450</xdr:rowOff>
                  </from>
                  <to>
                    <xdr:col>9</xdr:col>
                    <xdr:colOff>66675</xdr:colOff>
                    <xdr:row>86</xdr:row>
                    <xdr:rowOff>9525</xdr:rowOff>
                  </to>
                </anchor>
              </controlPr>
            </control>
          </mc:Choice>
        </mc:AlternateContent>
        <mc:AlternateContent xmlns:mc="http://schemas.openxmlformats.org/markup-compatibility/2006">
          <mc:Choice Requires="x14">
            <control shapeId="20593" r:id="rId120" name="Check Box 113">
              <controlPr defaultSize="0" autoFill="0" autoLine="0" autoPict="0">
                <anchor moveWithCells="1">
                  <from>
                    <xdr:col>8</xdr:col>
                    <xdr:colOff>114300</xdr:colOff>
                    <xdr:row>85</xdr:row>
                    <xdr:rowOff>171450</xdr:rowOff>
                  </from>
                  <to>
                    <xdr:col>9</xdr:col>
                    <xdr:colOff>66675</xdr:colOff>
                    <xdr:row>87</xdr:row>
                    <xdr:rowOff>9525</xdr:rowOff>
                  </to>
                </anchor>
              </controlPr>
            </control>
          </mc:Choice>
        </mc:AlternateContent>
        <mc:AlternateContent xmlns:mc="http://schemas.openxmlformats.org/markup-compatibility/2006">
          <mc:Choice Requires="x14">
            <control shapeId="20594" r:id="rId121" name="Check Box 114">
              <controlPr defaultSize="0" autoFill="0" autoLine="0" autoPict="0">
                <anchor moveWithCells="1">
                  <from>
                    <xdr:col>8</xdr:col>
                    <xdr:colOff>114300</xdr:colOff>
                    <xdr:row>86</xdr:row>
                    <xdr:rowOff>171450</xdr:rowOff>
                  </from>
                  <to>
                    <xdr:col>9</xdr:col>
                    <xdr:colOff>66675</xdr:colOff>
                    <xdr:row>88</xdr:row>
                    <xdr:rowOff>9525</xdr:rowOff>
                  </to>
                </anchor>
              </controlPr>
            </control>
          </mc:Choice>
        </mc:AlternateContent>
        <mc:AlternateContent xmlns:mc="http://schemas.openxmlformats.org/markup-compatibility/2006">
          <mc:Choice Requires="x14">
            <control shapeId="20595" r:id="rId122" name="Check Box 115">
              <controlPr defaultSize="0" autoFill="0" autoLine="0" autoPict="0">
                <anchor moveWithCells="1">
                  <from>
                    <xdr:col>8</xdr:col>
                    <xdr:colOff>114300</xdr:colOff>
                    <xdr:row>59</xdr:row>
                    <xdr:rowOff>171450</xdr:rowOff>
                  </from>
                  <to>
                    <xdr:col>9</xdr:col>
                    <xdr:colOff>66675</xdr:colOff>
                    <xdr:row>61</xdr:row>
                    <xdr:rowOff>9525</xdr:rowOff>
                  </to>
                </anchor>
              </controlPr>
            </control>
          </mc:Choice>
        </mc:AlternateContent>
        <mc:AlternateContent xmlns:mc="http://schemas.openxmlformats.org/markup-compatibility/2006">
          <mc:Choice Requires="x14">
            <control shapeId="20596" r:id="rId123" name="Check Box 116">
              <controlPr defaultSize="0" autoFill="0" autoLine="0" autoPict="0">
                <anchor moveWithCells="1">
                  <from>
                    <xdr:col>8</xdr:col>
                    <xdr:colOff>114300</xdr:colOff>
                    <xdr:row>60</xdr:row>
                    <xdr:rowOff>171450</xdr:rowOff>
                  </from>
                  <to>
                    <xdr:col>9</xdr:col>
                    <xdr:colOff>66675</xdr:colOff>
                    <xdr:row>62</xdr:row>
                    <xdr:rowOff>9525</xdr:rowOff>
                  </to>
                </anchor>
              </controlPr>
            </control>
          </mc:Choice>
        </mc:AlternateContent>
        <mc:AlternateContent xmlns:mc="http://schemas.openxmlformats.org/markup-compatibility/2006">
          <mc:Choice Requires="x14">
            <control shapeId="20597" r:id="rId124" name="Check Box 117">
              <controlPr defaultSize="0" autoFill="0" autoLine="0" autoPict="0">
                <anchor moveWithCells="1">
                  <from>
                    <xdr:col>8</xdr:col>
                    <xdr:colOff>114300</xdr:colOff>
                    <xdr:row>61</xdr:row>
                    <xdr:rowOff>171450</xdr:rowOff>
                  </from>
                  <to>
                    <xdr:col>9</xdr:col>
                    <xdr:colOff>66675</xdr:colOff>
                    <xdr:row>63</xdr:row>
                    <xdr:rowOff>9525</xdr:rowOff>
                  </to>
                </anchor>
              </controlPr>
            </control>
          </mc:Choice>
        </mc:AlternateContent>
        <mc:AlternateContent xmlns:mc="http://schemas.openxmlformats.org/markup-compatibility/2006">
          <mc:Choice Requires="x14">
            <control shapeId="20598" r:id="rId125" name="Check Box 118">
              <controlPr defaultSize="0" autoFill="0" autoLine="0" autoPict="0">
                <anchor moveWithCells="1">
                  <from>
                    <xdr:col>8</xdr:col>
                    <xdr:colOff>114300</xdr:colOff>
                    <xdr:row>62</xdr:row>
                    <xdr:rowOff>171450</xdr:rowOff>
                  </from>
                  <to>
                    <xdr:col>9</xdr:col>
                    <xdr:colOff>66675</xdr:colOff>
                    <xdr:row>64</xdr:row>
                    <xdr:rowOff>9525</xdr:rowOff>
                  </to>
                </anchor>
              </controlPr>
            </control>
          </mc:Choice>
        </mc:AlternateContent>
        <mc:AlternateContent xmlns:mc="http://schemas.openxmlformats.org/markup-compatibility/2006">
          <mc:Choice Requires="x14">
            <control shapeId="20599" r:id="rId126" name="Check Box 119">
              <controlPr defaultSize="0" autoFill="0" autoLine="0" autoPict="0">
                <anchor moveWithCells="1">
                  <from>
                    <xdr:col>12</xdr:col>
                    <xdr:colOff>114300</xdr:colOff>
                    <xdr:row>59</xdr:row>
                    <xdr:rowOff>171450</xdr:rowOff>
                  </from>
                  <to>
                    <xdr:col>13</xdr:col>
                    <xdr:colOff>66675</xdr:colOff>
                    <xdr:row>61</xdr:row>
                    <xdr:rowOff>9525</xdr:rowOff>
                  </to>
                </anchor>
              </controlPr>
            </control>
          </mc:Choice>
        </mc:AlternateContent>
        <mc:AlternateContent xmlns:mc="http://schemas.openxmlformats.org/markup-compatibility/2006">
          <mc:Choice Requires="x14">
            <control shapeId="20600" r:id="rId127" name="Check Box 120">
              <controlPr defaultSize="0" autoFill="0" autoLine="0" autoPict="0">
                <anchor moveWithCells="1">
                  <from>
                    <xdr:col>12</xdr:col>
                    <xdr:colOff>114300</xdr:colOff>
                    <xdr:row>60</xdr:row>
                    <xdr:rowOff>171450</xdr:rowOff>
                  </from>
                  <to>
                    <xdr:col>13</xdr:col>
                    <xdr:colOff>66675</xdr:colOff>
                    <xdr:row>62</xdr:row>
                    <xdr:rowOff>9525</xdr:rowOff>
                  </to>
                </anchor>
              </controlPr>
            </control>
          </mc:Choice>
        </mc:AlternateContent>
        <mc:AlternateContent xmlns:mc="http://schemas.openxmlformats.org/markup-compatibility/2006">
          <mc:Choice Requires="x14">
            <control shapeId="20601" r:id="rId128" name="Check Box 121">
              <controlPr defaultSize="0" autoFill="0" autoLine="0" autoPict="0">
                <anchor moveWithCells="1">
                  <from>
                    <xdr:col>12</xdr:col>
                    <xdr:colOff>114300</xdr:colOff>
                    <xdr:row>61</xdr:row>
                    <xdr:rowOff>171450</xdr:rowOff>
                  </from>
                  <to>
                    <xdr:col>13</xdr:col>
                    <xdr:colOff>66675</xdr:colOff>
                    <xdr:row>63</xdr:row>
                    <xdr:rowOff>9525</xdr:rowOff>
                  </to>
                </anchor>
              </controlPr>
            </control>
          </mc:Choice>
        </mc:AlternateContent>
        <mc:AlternateContent xmlns:mc="http://schemas.openxmlformats.org/markup-compatibility/2006">
          <mc:Choice Requires="x14">
            <control shapeId="20602" r:id="rId129" name="Check Box 122">
              <controlPr defaultSize="0" autoFill="0" autoLine="0" autoPict="0">
                <anchor moveWithCells="1">
                  <from>
                    <xdr:col>8</xdr:col>
                    <xdr:colOff>114300</xdr:colOff>
                    <xdr:row>70</xdr:row>
                    <xdr:rowOff>171450</xdr:rowOff>
                  </from>
                  <to>
                    <xdr:col>9</xdr:col>
                    <xdr:colOff>66675</xdr:colOff>
                    <xdr:row>72</xdr:row>
                    <xdr:rowOff>9525</xdr:rowOff>
                  </to>
                </anchor>
              </controlPr>
            </control>
          </mc:Choice>
        </mc:AlternateContent>
        <mc:AlternateContent xmlns:mc="http://schemas.openxmlformats.org/markup-compatibility/2006">
          <mc:Choice Requires="x14">
            <control shapeId="20603" r:id="rId130" name="Check Box 123">
              <controlPr defaultSize="0" autoFill="0" autoLine="0" autoPict="0">
                <anchor moveWithCells="1">
                  <from>
                    <xdr:col>8</xdr:col>
                    <xdr:colOff>114300</xdr:colOff>
                    <xdr:row>71</xdr:row>
                    <xdr:rowOff>171450</xdr:rowOff>
                  </from>
                  <to>
                    <xdr:col>9</xdr:col>
                    <xdr:colOff>66675</xdr:colOff>
                    <xdr:row>73</xdr:row>
                    <xdr:rowOff>9525</xdr:rowOff>
                  </to>
                </anchor>
              </controlPr>
            </control>
          </mc:Choice>
        </mc:AlternateContent>
        <mc:AlternateContent xmlns:mc="http://schemas.openxmlformats.org/markup-compatibility/2006">
          <mc:Choice Requires="x14">
            <control shapeId="20604" r:id="rId131" name="Check Box 124">
              <controlPr defaultSize="0" autoFill="0" autoLine="0" autoPict="0">
                <anchor moveWithCells="1">
                  <from>
                    <xdr:col>8</xdr:col>
                    <xdr:colOff>114300</xdr:colOff>
                    <xdr:row>72</xdr:row>
                    <xdr:rowOff>171450</xdr:rowOff>
                  </from>
                  <to>
                    <xdr:col>9</xdr:col>
                    <xdr:colOff>66675</xdr:colOff>
                    <xdr:row>74</xdr:row>
                    <xdr:rowOff>9525</xdr:rowOff>
                  </to>
                </anchor>
              </controlPr>
            </control>
          </mc:Choice>
        </mc:AlternateContent>
        <mc:AlternateContent xmlns:mc="http://schemas.openxmlformats.org/markup-compatibility/2006">
          <mc:Choice Requires="x14">
            <control shapeId="20605" r:id="rId132" name="Check Box 125">
              <controlPr defaultSize="0" autoFill="0" autoLine="0" autoPict="0">
                <anchor moveWithCells="1">
                  <from>
                    <xdr:col>8</xdr:col>
                    <xdr:colOff>114300</xdr:colOff>
                    <xdr:row>73</xdr:row>
                    <xdr:rowOff>171450</xdr:rowOff>
                  </from>
                  <to>
                    <xdr:col>9</xdr:col>
                    <xdr:colOff>66675</xdr:colOff>
                    <xdr:row>75</xdr:row>
                    <xdr:rowOff>9525</xdr:rowOff>
                  </to>
                </anchor>
              </controlPr>
            </control>
          </mc:Choice>
        </mc:AlternateContent>
        <mc:AlternateContent xmlns:mc="http://schemas.openxmlformats.org/markup-compatibility/2006">
          <mc:Choice Requires="x14">
            <control shapeId="20606" r:id="rId133" name="Check Box 126">
              <controlPr defaultSize="0" autoFill="0" autoLine="0" autoPict="0">
                <anchor moveWithCells="1">
                  <from>
                    <xdr:col>16</xdr:col>
                    <xdr:colOff>114300</xdr:colOff>
                    <xdr:row>70</xdr:row>
                    <xdr:rowOff>171450</xdr:rowOff>
                  </from>
                  <to>
                    <xdr:col>17</xdr:col>
                    <xdr:colOff>66675</xdr:colOff>
                    <xdr:row>72</xdr:row>
                    <xdr:rowOff>9525</xdr:rowOff>
                  </to>
                </anchor>
              </controlPr>
            </control>
          </mc:Choice>
        </mc:AlternateContent>
        <mc:AlternateContent xmlns:mc="http://schemas.openxmlformats.org/markup-compatibility/2006">
          <mc:Choice Requires="x14">
            <control shapeId="20607" r:id="rId134" name="Check Box 127">
              <controlPr defaultSize="0" autoFill="0" autoLine="0" autoPict="0">
                <anchor moveWithCells="1">
                  <from>
                    <xdr:col>16</xdr:col>
                    <xdr:colOff>114300</xdr:colOff>
                    <xdr:row>71</xdr:row>
                    <xdr:rowOff>171450</xdr:rowOff>
                  </from>
                  <to>
                    <xdr:col>17</xdr:col>
                    <xdr:colOff>66675</xdr:colOff>
                    <xdr:row>73</xdr:row>
                    <xdr:rowOff>9525</xdr:rowOff>
                  </to>
                </anchor>
              </controlPr>
            </control>
          </mc:Choice>
        </mc:AlternateContent>
        <mc:AlternateContent xmlns:mc="http://schemas.openxmlformats.org/markup-compatibility/2006">
          <mc:Choice Requires="x14">
            <control shapeId="20608" r:id="rId135" name="Check Box 128">
              <controlPr defaultSize="0" autoFill="0" autoLine="0" autoPict="0">
                <anchor moveWithCells="1">
                  <from>
                    <xdr:col>16</xdr:col>
                    <xdr:colOff>114300</xdr:colOff>
                    <xdr:row>72</xdr:row>
                    <xdr:rowOff>171450</xdr:rowOff>
                  </from>
                  <to>
                    <xdr:col>17</xdr:col>
                    <xdr:colOff>66675</xdr:colOff>
                    <xdr:row>74</xdr:row>
                    <xdr:rowOff>9525</xdr:rowOff>
                  </to>
                </anchor>
              </controlPr>
            </control>
          </mc:Choice>
        </mc:AlternateContent>
        <mc:AlternateContent xmlns:mc="http://schemas.openxmlformats.org/markup-compatibility/2006">
          <mc:Choice Requires="x14">
            <control shapeId="20609" r:id="rId136" name="Check Box 129">
              <controlPr defaultSize="0" autoFill="0" autoLine="0" autoPict="0">
                <anchor moveWithCells="1">
                  <from>
                    <xdr:col>16</xdr:col>
                    <xdr:colOff>114300</xdr:colOff>
                    <xdr:row>73</xdr:row>
                    <xdr:rowOff>171450</xdr:rowOff>
                  </from>
                  <to>
                    <xdr:col>17</xdr:col>
                    <xdr:colOff>66675</xdr:colOff>
                    <xdr:row>75</xdr:row>
                    <xdr:rowOff>9525</xdr:rowOff>
                  </to>
                </anchor>
              </controlPr>
            </control>
          </mc:Choice>
        </mc:AlternateContent>
        <mc:AlternateContent xmlns:mc="http://schemas.openxmlformats.org/markup-compatibility/2006">
          <mc:Choice Requires="x14">
            <control shapeId="20610" r:id="rId137" name="Check Box 130">
              <controlPr defaultSize="0" autoFill="0" autoLine="0" autoPict="0">
                <anchor moveWithCells="1">
                  <from>
                    <xdr:col>8</xdr:col>
                    <xdr:colOff>114300</xdr:colOff>
                    <xdr:row>89</xdr:row>
                    <xdr:rowOff>171450</xdr:rowOff>
                  </from>
                  <to>
                    <xdr:col>9</xdr:col>
                    <xdr:colOff>66675</xdr:colOff>
                    <xdr:row>91</xdr:row>
                    <xdr:rowOff>9525</xdr:rowOff>
                  </to>
                </anchor>
              </controlPr>
            </control>
          </mc:Choice>
        </mc:AlternateContent>
        <mc:AlternateContent xmlns:mc="http://schemas.openxmlformats.org/markup-compatibility/2006">
          <mc:Choice Requires="x14">
            <control shapeId="20611" r:id="rId138" name="Check Box 131">
              <controlPr defaultSize="0" autoFill="0" autoLine="0" autoPict="0">
                <anchor moveWithCells="1">
                  <from>
                    <xdr:col>8</xdr:col>
                    <xdr:colOff>114300</xdr:colOff>
                    <xdr:row>90</xdr:row>
                    <xdr:rowOff>171450</xdr:rowOff>
                  </from>
                  <to>
                    <xdr:col>9</xdr:col>
                    <xdr:colOff>66675</xdr:colOff>
                    <xdr:row>92</xdr:row>
                    <xdr:rowOff>9525</xdr:rowOff>
                  </to>
                </anchor>
              </controlPr>
            </control>
          </mc:Choice>
        </mc:AlternateContent>
        <mc:AlternateContent xmlns:mc="http://schemas.openxmlformats.org/markup-compatibility/2006">
          <mc:Choice Requires="x14">
            <control shapeId="20612" r:id="rId139" name="Check Box 132">
              <controlPr defaultSize="0" autoFill="0" autoLine="0" autoPict="0">
                <anchor moveWithCells="1">
                  <from>
                    <xdr:col>8</xdr:col>
                    <xdr:colOff>114300</xdr:colOff>
                    <xdr:row>91</xdr:row>
                    <xdr:rowOff>171450</xdr:rowOff>
                  </from>
                  <to>
                    <xdr:col>9</xdr:col>
                    <xdr:colOff>66675</xdr:colOff>
                    <xdr:row>93</xdr:row>
                    <xdr:rowOff>9525</xdr:rowOff>
                  </to>
                </anchor>
              </controlPr>
            </control>
          </mc:Choice>
        </mc:AlternateContent>
        <mc:AlternateContent xmlns:mc="http://schemas.openxmlformats.org/markup-compatibility/2006">
          <mc:Choice Requires="x14">
            <control shapeId="20613" r:id="rId140" name="Check Box 133">
              <controlPr defaultSize="0" autoFill="0" autoLine="0" autoPict="0">
                <anchor moveWithCells="1">
                  <from>
                    <xdr:col>8</xdr:col>
                    <xdr:colOff>114300</xdr:colOff>
                    <xdr:row>92</xdr:row>
                    <xdr:rowOff>171450</xdr:rowOff>
                  </from>
                  <to>
                    <xdr:col>9</xdr:col>
                    <xdr:colOff>66675</xdr:colOff>
                    <xdr:row>94</xdr:row>
                    <xdr:rowOff>9525</xdr:rowOff>
                  </to>
                </anchor>
              </controlPr>
            </control>
          </mc:Choice>
        </mc:AlternateContent>
        <mc:AlternateContent xmlns:mc="http://schemas.openxmlformats.org/markup-compatibility/2006">
          <mc:Choice Requires="x14">
            <control shapeId="20614" r:id="rId141" name="Check Box 134">
              <controlPr defaultSize="0" autoFill="0" autoLine="0" autoPict="0">
                <anchor moveWithCells="1">
                  <from>
                    <xdr:col>16</xdr:col>
                    <xdr:colOff>114300</xdr:colOff>
                    <xdr:row>89</xdr:row>
                    <xdr:rowOff>171450</xdr:rowOff>
                  </from>
                  <to>
                    <xdr:col>17</xdr:col>
                    <xdr:colOff>66675</xdr:colOff>
                    <xdr:row>91</xdr:row>
                    <xdr:rowOff>9525</xdr:rowOff>
                  </to>
                </anchor>
              </controlPr>
            </control>
          </mc:Choice>
        </mc:AlternateContent>
        <mc:AlternateContent xmlns:mc="http://schemas.openxmlformats.org/markup-compatibility/2006">
          <mc:Choice Requires="x14">
            <control shapeId="20615" r:id="rId142" name="Check Box 135">
              <controlPr defaultSize="0" autoFill="0" autoLine="0" autoPict="0">
                <anchor moveWithCells="1">
                  <from>
                    <xdr:col>16</xdr:col>
                    <xdr:colOff>114300</xdr:colOff>
                    <xdr:row>90</xdr:row>
                    <xdr:rowOff>171450</xdr:rowOff>
                  </from>
                  <to>
                    <xdr:col>17</xdr:col>
                    <xdr:colOff>66675</xdr:colOff>
                    <xdr:row>92</xdr:row>
                    <xdr:rowOff>9525</xdr:rowOff>
                  </to>
                </anchor>
              </controlPr>
            </control>
          </mc:Choice>
        </mc:AlternateContent>
        <mc:AlternateContent xmlns:mc="http://schemas.openxmlformats.org/markup-compatibility/2006">
          <mc:Choice Requires="x14">
            <control shapeId="20616" r:id="rId143" name="Check Box 136">
              <controlPr defaultSize="0" autoFill="0" autoLine="0" autoPict="0">
                <anchor moveWithCells="1">
                  <from>
                    <xdr:col>16</xdr:col>
                    <xdr:colOff>114300</xdr:colOff>
                    <xdr:row>91</xdr:row>
                    <xdr:rowOff>171450</xdr:rowOff>
                  </from>
                  <to>
                    <xdr:col>17</xdr:col>
                    <xdr:colOff>66675</xdr:colOff>
                    <xdr:row>93</xdr:row>
                    <xdr:rowOff>9525</xdr:rowOff>
                  </to>
                </anchor>
              </controlPr>
            </control>
          </mc:Choice>
        </mc:AlternateContent>
        <mc:AlternateContent xmlns:mc="http://schemas.openxmlformats.org/markup-compatibility/2006">
          <mc:Choice Requires="x14">
            <control shapeId="20617" r:id="rId144" name="Check Box 137">
              <controlPr defaultSize="0" autoFill="0" autoLine="0" autoPict="0">
                <anchor moveWithCells="1">
                  <from>
                    <xdr:col>16</xdr:col>
                    <xdr:colOff>114300</xdr:colOff>
                    <xdr:row>92</xdr:row>
                    <xdr:rowOff>171450</xdr:rowOff>
                  </from>
                  <to>
                    <xdr:col>17</xdr:col>
                    <xdr:colOff>66675</xdr:colOff>
                    <xdr:row>94</xdr:row>
                    <xdr:rowOff>9525</xdr:rowOff>
                  </to>
                </anchor>
              </controlPr>
            </control>
          </mc:Choice>
        </mc:AlternateContent>
        <mc:AlternateContent xmlns:mc="http://schemas.openxmlformats.org/markup-compatibility/2006">
          <mc:Choice Requires="x14">
            <control shapeId="20618" r:id="rId145" name="Check Box 138">
              <controlPr defaultSize="0" autoFill="0" autoLine="0" autoPict="0">
                <anchor moveWithCells="1">
                  <from>
                    <xdr:col>16</xdr:col>
                    <xdr:colOff>114300</xdr:colOff>
                    <xdr:row>111</xdr:row>
                    <xdr:rowOff>171450</xdr:rowOff>
                  </from>
                  <to>
                    <xdr:col>17</xdr:col>
                    <xdr:colOff>66675</xdr:colOff>
                    <xdr:row>113</xdr:row>
                    <xdr:rowOff>9525</xdr:rowOff>
                  </to>
                </anchor>
              </controlPr>
            </control>
          </mc:Choice>
        </mc:AlternateContent>
        <mc:AlternateContent xmlns:mc="http://schemas.openxmlformats.org/markup-compatibility/2006">
          <mc:Choice Requires="x14">
            <control shapeId="20619" r:id="rId146" name="Check Box 139">
              <controlPr defaultSize="0" autoFill="0" autoLine="0" autoPict="0">
                <anchor moveWithCells="1">
                  <from>
                    <xdr:col>16</xdr:col>
                    <xdr:colOff>114300</xdr:colOff>
                    <xdr:row>112</xdr:row>
                    <xdr:rowOff>171450</xdr:rowOff>
                  </from>
                  <to>
                    <xdr:col>17</xdr:col>
                    <xdr:colOff>66675</xdr:colOff>
                    <xdr:row>114</xdr:row>
                    <xdr:rowOff>9525</xdr:rowOff>
                  </to>
                </anchor>
              </controlPr>
            </control>
          </mc:Choice>
        </mc:AlternateContent>
        <mc:AlternateContent xmlns:mc="http://schemas.openxmlformats.org/markup-compatibility/2006">
          <mc:Choice Requires="x14">
            <control shapeId="20620" r:id="rId147" name="Check Box 140">
              <controlPr defaultSize="0" autoFill="0" autoLine="0" autoPict="0">
                <anchor moveWithCells="1">
                  <from>
                    <xdr:col>16</xdr:col>
                    <xdr:colOff>114300</xdr:colOff>
                    <xdr:row>113</xdr:row>
                    <xdr:rowOff>171450</xdr:rowOff>
                  </from>
                  <to>
                    <xdr:col>17</xdr:col>
                    <xdr:colOff>66675</xdr:colOff>
                    <xdr:row>115</xdr:row>
                    <xdr:rowOff>9525</xdr:rowOff>
                  </to>
                </anchor>
              </controlPr>
            </control>
          </mc:Choice>
        </mc:AlternateContent>
        <mc:AlternateContent xmlns:mc="http://schemas.openxmlformats.org/markup-compatibility/2006">
          <mc:Choice Requires="x14">
            <control shapeId="20621" r:id="rId148" name="Check Box 141">
              <controlPr defaultSize="0" autoFill="0" autoLine="0" autoPict="0">
                <anchor moveWithCells="1">
                  <from>
                    <xdr:col>16</xdr:col>
                    <xdr:colOff>114300</xdr:colOff>
                    <xdr:row>114</xdr:row>
                    <xdr:rowOff>171450</xdr:rowOff>
                  </from>
                  <to>
                    <xdr:col>17</xdr:col>
                    <xdr:colOff>66675</xdr:colOff>
                    <xdr:row>116</xdr:row>
                    <xdr:rowOff>9525</xdr:rowOff>
                  </to>
                </anchor>
              </controlPr>
            </control>
          </mc:Choice>
        </mc:AlternateContent>
        <mc:AlternateContent xmlns:mc="http://schemas.openxmlformats.org/markup-compatibility/2006">
          <mc:Choice Requires="x14">
            <control shapeId="20622" r:id="rId149" name="Check Box 142">
              <controlPr defaultSize="0" autoFill="0" autoLine="0" autoPict="0">
                <anchor moveWithCells="1">
                  <from>
                    <xdr:col>12</xdr:col>
                    <xdr:colOff>114300</xdr:colOff>
                    <xdr:row>111</xdr:row>
                    <xdr:rowOff>171450</xdr:rowOff>
                  </from>
                  <to>
                    <xdr:col>13</xdr:col>
                    <xdr:colOff>66675</xdr:colOff>
                    <xdr:row>113</xdr:row>
                    <xdr:rowOff>9525</xdr:rowOff>
                  </to>
                </anchor>
              </controlPr>
            </control>
          </mc:Choice>
        </mc:AlternateContent>
        <mc:AlternateContent xmlns:mc="http://schemas.openxmlformats.org/markup-compatibility/2006">
          <mc:Choice Requires="x14">
            <control shapeId="20623" r:id="rId150" name="Check Box 143">
              <controlPr defaultSize="0" autoFill="0" autoLine="0" autoPict="0">
                <anchor moveWithCells="1">
                  <from>
                    <xdr:col>12</xdr:col>
                    <xdr:colOff>114300</xdr:colOff>
                    <xdr:row>112</xdr:row>
                    <xdr:rowOff>171450</xdr:rowOff>
                  </from>
                  <to>
                    <xdr:col>13</xdr:col>
                    <xdr:colOff>66675</xdr:colOff>
                    <xdr:row>114</xdr:row>
                    <xdr:rowOff>9525</xdr:rowOff>
                  </to>
                </anchor>
              </controlPr>
            </control>
          </mc:Choice>
        </mc:AlternateContent>
        <mc:AlternateContent xmlns:mc="http://schemas.openxmlformats.org/markup-compatibility/2006">
          <mc:Choice Requires="x14">
            <control shapeId="20624" r:id="rId151" name="Check Box 144">
              <controlPr defaultSize="0" autoFill="0" autoLine="0" autoPict="0">
                <anchor moveWithCells="1">
                  <from>
                    <xdr:col>12</xdr:col>
                    <xdr:colOff>114300</xdr:colOff>
                    <xdr:row>113</xdr:row>
                    <xdr:rowOff>171450</xdr:rowOff>
                  </from>
                  <to>
                    <xdr:col>13</xdr:col>
                    <xdr:colOff>66675</xdr:colOff>
                    <xdr:row>115</xdr:row>
                    <xdr:rowOff>9525</xdr:rowOff>
                  </to>
                </anchor>
              </controlPr>
            </control>
          </mc:Choice>
        </mc:AlternateContent>
        <mc:AlternateContent xmlns:mc="http://schemas.openxmlformats.org/markup-compatibility/2006">
          <mc:Choice Requires="x14">
            <control shapeId="20625" r:id="rId152" name="Check Box 145">
              <controlPr defaultSize="0" autoFill="0" autoLine="0" autoPict="0">
                <anchor moveWithCells="1">
                  <from>
                    <xdr:col>12</xdr:col>
                    <xdr:colOff>114300</xdr:colOff>
                    <xdr:row>114</xdr:row>
                    <xdr:rowOff>171450</xdr:rowOff>
                  </from>
                  <to>
                    <xdr:col>13</xdr:col>
                    <xdr:colOff>66675</xdr:colOff>
                    <xdr:row>116</xdr:row>
                    <xdr:rowOff>9525</xdr:rowOff>
                  </to>
                </anchor>
              </controlPr>
            </control>
          </mc:Choice>
        </mc:AlternateContent>
        <mc:AlternateContent xmlns:mc="http://schemas.openxmlformats.org/markup-compatibility/2006">
          <mc:Choice Requires="x14">
            <control shapeId="20626" r:id="rId153" name="Check Box 146">
              <controlPr defaultSize="0" autoFill="0" autoLine="0" autoPict="0">
                <anchor moveWithCells="1">
                  <from>
                    <xdr:col>8</xdr:col>
                    <xdr:colOff>114300</xdr:colOff>
                    <xdr:row>111</xdr:row>
                    <xdr:rowOff>171450</xdr:rowOff>
                  </from>
                  <to>
                    <xdr:col>9</xdr:col>
                    <xdr:colOff>66675</xdr:colOff>
                    <xdr:row>113</xdr:row>
                    <xdr:rowOff>9525</xdr:rowOff>
                  </to>
                </anchor>
              </controlPr>
            </control>
          </mc:Choice>
        </mc:AlternateContent>
        <mc:AlternateContent xmlns:mc="http://schemas.openxmlformats.org/markup-compatibility/2006">
          <mc:Choice Requires="x14">
            <control shapeId="20627" r:id="rId154" name="Check Box 147">
              <controlPr defaultSize="0" autoFill="0" autoLine="0" autoPict="0">
                <anchor moveWithCells="1">
                  <from>
                    <xdr:col>8</xdr:col>
                    <xdr:colOff>114300</xdr:colOff>
                    <xdr:row>112</xdr:row>
                    <xdr:rowOff>171450</xdr:rowOff>
                  </from>
                  <to>
                    <xdr:col>9</xdr:col>
                    <xdr:colOff>66675</xdr:colOff>
                    <xdr:row>114</xdr:row>
                    <xdr:rowOff>9525</xdr:rowOff>
                  </to>
                </anchor>
              </controlPr>
            </control>
          </mc:Choice>
        </mc:AlternateContent>
        <mc:AlternateContent xmlns:mc="http://schemas.openxmlformats.org/markup-compatibility/2006">
          <mc:Choice Requires="x14">
            <control shapeId="20628" r:id="rId155" name="Check Box 148">
              <controlPr defaultSize="0" autoFill="0" autoLine="0" autoPict="0">
                <anchor moveWithCells="1">
                  <from>
                    <xdr:col>8</xdr:col>
                    <xdr:colOff>114300</xdr:colOff>
                    <xdr:row>113</xdr:row>
                    <xdr:rowOff>171450</xdr:rowOff>
                  </from>
                  <to>
                    <xdr:col>9</xdr:col>
                    <xdr:colOff>66675</xdr:colOff>
                    <xdr:row>115</xdr:row>
                    <xdr:rowOff>9525</xdr:rowOff>
                  </to>
                </anchor>
              </controlPr>
            </control>
          </mc:Choice>
        </mc:AlternateContent>
        <mc:AlternateContent xmlns:mc="http://schemas.openxmlformats.org/markup-compatibility/2006">
          <mc:Choice Requires="x14">
            <control shapeId="20629" r:id="rId156" name="Check Box 149">
              <controlPr defaultSize="0" autoFill="0" autoLine="0" autoPict="0">
                <anchor moveWithCells="1">
                  <from>
                    <xdr:col>8</xdr:col>
                    <xdr:colOff>114300</xdr:colOff>
                    <xdr:row>114</xdr:row>
                    <xdr:rowOff>171450</xdr:rowOff>
                  </from>
                  <to>
                    <xdr:col>9</xdr:col>
                    <xdr:colOff>66675</xdr:colOff>
                    <xdr:row>116</xdr:row>
                    <xdr:rowOff>9525</xdr:rowOff>
                  </to>
                </anchor>
              </controlPr>
            </control>
          </mc:Choice>
        </mc:AlternateContent>
        <mc:AlternateContent xmlns:mc="http://schemas.openxmlformats.org/markup-compatibility/2006">
          <mc:Choice Requires="x14">
            <control shapeId="20630" r:id="rId157" name="Check Box 150">
              <controlPr defaultSize="0" autoFill="0" autoLine="0" autoPict="0">
                <anchor moveWithCells="1">
                  <from>
                    <xdr:col>12</xdr:col>
                    <xdr:colOff>114300</xdr:colOff>
                    <xdr:row>84</xdr:row>
                    <xdr:rowOff>171450</xdr:rowOff>
                  </from>
                  <to>
                    <xdr:col>13</xdr:col>
                    <xdr:colOff>66675</xdr:colOff>
                    <xdr:row>86</xdr:row>
                    <xdr:rowOff>9525</xdr:rowOff>
                  </to>
                </anchor>
              </controlPr>
            </control>
          </mc:Choice>
        </mc:AlternateContent>
        <mc:AlternateContent xmlns:mc="http://schemas.openxmlformats.org/markup-compatibility/2006">
          <mc:Choice Requires="x14">
            <control shapeId="20631" r:id="rId158" name="Check Box 151">
              <controlPr defaultSize="0" autoFill="0" autoLine="0" autoPict="0">
                <anchor moveWithCells="1">
                  <from>
                    <xdr:col>12</xdr:col>
                    <xdr:colOff>114300</xdr:colOff>
                    <xdr:row>85</xdr:row>
                    <xdr:rowOff>171450</xdr:rowOff>
                  </from>
                  <to>
                    <xdr:col>13</xdr:col>
                    <xdr:colOff>66675</xdr:colOff>
                    <xdr:row>87</xdr:row>
                    <xdr:rowOff>9525</xdr:rowOff>
                  </to>
                </anchor>
              </controlPr>
            </control>
          </mc:Choice>
        </mc:AlternateContent>
        <mc:AlternateContent xmlns:mc="http://schemas.openxmlformats.org/markup-compatibility/2006">
          <mc:Choice Requires="x14">
            <control shapeId="20632" r:id="rId159" name="Check Box 152">
              <controlPr defaultSize="0" autoFill="0" autoLine="0" autoPict="0">
                <anchor moveWithCells="1">
                  <from>
                    <xdr:col>12</xdr:col>
                    <xdr:colOff>114300</xdr:colOff>
                    <xdr:row>86</xdr:row>
                    <xdr:rowOff>171450</xdr:rowOff>
                  </from>
                  <to>
                    <xdr:col>13</xdr:col>
                    <xdr:colOff>66675</xdr:colOff>
                    <xdr:row>88</xdr:row>
                    <xdr:rowOff>9525</xdr:rowOff>
                  </to>
                </anchor>
              </controlPr>
            </control>
          </mc:Choice>
        </mc:AlternateContent>
        <mc:AlternateContent xmlns:mc="http://schemas.openxmlformats.org/markup-compatibility/2006">
          <mc:Choice Requires="x14">
            <control shapeId="20633" r:id="rId160" name="Check Box 153">
              <controlPr defaultSize="0" autoFill="0" autoLine="0" autoPict="0">
                <anchor moveWithCells="1">
                  <from>
                    <xdr:col>16</xdr:col>
                    <xdr:colOff>114300</xdr:colOff>
                    <xdr:row>84</xdr:row>
                    <xdr:rowOff>171450</xdr:rowOff>
                  </from>
                  <to>
                    <xdr:col>17</xdr:col>
                    <xdr:colOff>66675</xdr:colOff>
                    <xdr:row>86</xdr:row>
                    <xdr:rowOff>9525</xdr:rowOff>
                  </to>
                </anchor>
              </controlPr>
            </control>
          </mc:Choice>
        </mc:AlternateContent>
        <mc:AlternateContent xmlns:mc="http://schemas.openxmlformats.org/markup-compatibility/2006">
          <mc:Choice Requires="x14">
            <control shapeId="20634" r:id="rId161" name="Check Box 154">
              <controlPr defaultSize="0" autoFill="0" autoLine="0" autoPict="0">
                <anchor moveWithCells="1">
                  <from>
                    <xdr:col>16</xdr:col>
                    <xdr:colOff>114300</xdr:colOff>
                    <xdr:row>85</xdr:row>
                    <xdr:rowOff>171450</xdr:rowOff>
                  </from>
                  <to>
                    <xdr:col>17</xdr:col>
                    <xdr:colOff>66675</xdr:colOff>
                    <xdr:row>87</xdr:row>
                    <xdr:rowOff>9525</xdr:rowOff>
                  </to>
                </anchor>
              </controlPr>
            </control>
          </mc:Choice>
        </mc:AlternateContent>
        <mc:AlternateContent xmlns:mc="http://schemas.openxmlformats.org/markup-compatibility/2006">
          <mc:Choice Requires="x14">
            <control shapeId="20635" r:id="rId162" name="Check Box 155">
              <controlPr defaultSize="0" autoFill="0" autoLine="0" autoPict="0">
                <anchor moveWithCells="1">
                  <from>
                    <xdr:col>16</xdr:col>
                    <xdr:colOff>114300</xdr:colOff>
                    <xdr:row>86</xdr:row>
                    <xdr:rowOff>171450</xdr:rowOff>
                  </from>
                  <to>
                    <xdr:col>17</xdr:col>
                    <xdr:colOff>66675</xdr:colOff>
                    <xdr:row>88</xdr:row>
                    <xdr:rowOff>9525</xdr:rowOff>
                  </to>
                </anchor>
              </controlPr>
            </control>
          </mc:Choice>
        </mc:AlternateContent>
        <mc:AlternateContent xmlns:mc="http://schemas.openxmlformats.org/markup-compatibility/2006">
          <mc:Choice Requires="x14">
            <control shapeId="20636" r:id="rId163" name="Check Box 156">
              <controlPr defaultSize="0" autoFill="0" autoLine="0" autoPict="0">
                <anchor moveWithCells="1">
                  <from>
                    <xdr:col>8</xdr:col>
                    <xdr:colOff>114300</xdr:colOff>
                    <xdr:row>99</xdr:row>
                    <xdr:rowOff>171450</xdr:rowOff>
                  </from>
                  <to>
                    <xdr:col>9</xdr:col>
                    <xdr:colOff>66675</xdr:colOff>
                    <xdr:row>101</xdr:row>
                    <xdr:rowOff>9525</xdr:rowOff>
                  </to>
                </anchor>
              </controlPr>
            </control>
          </mc:Choice>
        </mc:AlternateContent>
        <mc:AlternateContent xmlns:mc="http://schemas.openxmlformats.org/markup-compatibility/2006">
          <mc:Choice Requires="x14">
            <control shapeId="20637" r:id="rId164" name="Check Box 157">
              <controlPr defaultSize="0" autoFill="0" autoLine="0" autoPict="0">
                <anchor moveWithCells="1">
                  <from>
                    <xdr:col>8</xdr:col>
                    <xdr:colOff>114300</xdr:colOff>
                    <xdr:row>100</xdr:row>
                    <xdr:rowOff>171450</xdr:rowOff>
                  </from>
                  <to>
                    <xdr:col>9</xdr:col>
                    <xdr:colOff>66675</xdr:colOff>
                    <xdr:row>102</xdr:row>
                    <xdr:rowOff>9525</xdr:rowOff>
                  </to>
                </anchor>
              </controlPr>
            </control>
          </mc:Choice>
        </mc:AlternateContent>
        <mc:AlternateContent xmlns:mc="http://schemas.openxmlformats.org/markup-compatibility/2006">
          <mc:Choice Requires="x14">
            <control shapeId="20638" r:id="rId165" name="Check Box 158">
              <controlPr defaultSize="0" autoFill="0" autoLine="0" autoPict="0">
                <anchor moveWithCells="1">
                  <from>
                    <xdr:col>8</xdr:col>
                    <xdr:colOff>114300</xdr:colOff>
                    <xdr:row>101</xdr:row>
                    <xdr:rowOff>171450</xdr:rowOff>
                  </from>
                  <to>
                    <xdr:col>9</xdr:col>
                    <xdr:colOff>66675</xdr:colOff>
                    <xdr:row>103</xdr:row>
                    <xdr:rowOff>9525</xdr:rowOff>
                  </to>
                </anchor>
              </controlPr>
            </control>
          </mc:Choice>
        </mc:AlternateContent>
        <mc:AlternateContent xmlns:mc="http://schemas.openxmlformats.org/markup-compatibility/2006">
          <mc:Choice Requires="x14">
            <control shapeId="20639" r:id="rId166" name="Check Box 159">
              <controlPr defaultSize="0" autoFill="0" autoLine="0" autoPict="0">
                <anchor moveWithCells="1">
                  <from>
                    <xdr:col>12</xdr:col>
                    <xdr:colOff>114300</xdr:colOff>
                    <xdr:row>99</xdr:row>
                    <xdr:rowOff>171450</xdr:rowOff>
                  </from>
                  <to>
                    <xdr:col>13</xdr:col>
                    <xdr:colOff>66675</xdr:colOff>
                    <xdr:row>101</xdr:row>
                    <xdr:rowOff>9525</xdr:rowOff>
                  </to>
                </anchor>
              </controlPr>
            </control>
          </mc:Choice>
        </mc:AlternateContent>
        <mc:AlternateContent xmlns:mc="http://schemas.openxmlformats.org/markup-compatibility/2006">
          <mc:Choice Requires="x14">
            <control shapeId="20640" r:id="rId167" name="Check Box 160">
              <controlPr defaultSize="0" autoFill="0" autoLine="0" autoPict="0">
                <anchor moveWithCells="1">
                  <from>
                    <xdr:col>12</xdr:col>
                    <xdr:colOff>114300</xdr:colOff>
                    <xdr:row>100</xdr:row>
                    <xdr:rowOff>171450</xdr:rowOff>
                  </from>
                  <to>
                    <xdr:col>13</xdr:col>
                    <xdr:colOff>66675</xdr:colOff>
                    <xdr:row>102</xdr:row>
                    <xdr:rowOff>9525</xdr:rowOff>
                  </to>
                </anchor>
              </controlPr>
            </control>
          </mc:Choice>
        </mc:AlternateContent>
        <mc:AlternateContent xmlns:mc="http://schemas.openxmlformats.org/markup-compatibility/2006">
          <mc:Choice Requires="x14">
            <control shapeId="20641" r:id="rId168" name="Check Box 161">
              <controlPr defaultSize="0" autoFill="0" autoLine="0" autoPict="0">
                <anchor moveWithCells="1">
                  <from>
                    <xdr:col>12</xdr:col>
                    <xdr:colOff>114300</xdr:colOff>
                    <xdr:row>101</xdr:row>
                    <xdr:rowOff>171450</xdr:rowOff>
                  </from>
                  <to>
                    <xdr:col>13</xdr:col>
                    <xdr:colOff>66675</xdr:colOff>
                    <xdr:row>103</xdr:row>
                    <xdr:rowOff>9525</xdr:rowOff>
                  </to>
                </anchor>
              </controlPr>
            </control>
          </mc:Choice>
        </mc:AlternateContent>
        <mc:AlternateContent xmlns:mc="http://schemas.openxmlformats.org/markup-compatibility/2006">
          <mc:Choice Requires="x14">
            <control shapeId="20642" r:id="rId169" name="Check Box 162">
              <controlPr defaultSize="0" autoFill="0" autoLine="0" autoPict="0">
                <anchor moveWithCells="1">
                  <from>
                    <xdr:col>16</xdr:col>
                    <xdr:colOff>114300</xdr:colOff>
                    <xdr:row>99</xdr:row>
                    <xdr:rowOff>171450</xdr:rowOff>
                  </from>
                  <to>
                    <xdr:col>17</xdr:col>
                    <xdr:colOff>66675</xdr:colOff>
                    <xdr:row>101</xdr:row>
                    <xdr:rowOff>9525</xdr:rowOff>
                  </to>
                </anchor>
              </controlPr>
            </control>
          </mc:Choice>
        </mc:AlternateContent>
        <mc:AlternateContent xmlns:mc="http://schemas.openxmlformats.org/markup-compatibility/2006">
          <mc:Choice Requires="x14">
            <control shapeId="20643" r:id="rId170" name="Check Box 163">
              <controlPr defaultSize="0" autoFill="0" autoLine="0" autoPict="0">
                <anchor moveWithCells="1">
                  <from>
                    <xdr:col>16</xdr:col>
                    <xdr:colOff>114300</xdr:colOff>
                    <xdr:row>100</xdr:row>
                    <xdr:rowOff>171450</xdr:rowOff>
                  </from>
                  <to>
                    <xdr:col>17</xdr:col>
                    <xdr:colOff>66675</xdr:colOff>
                    <xdr:row>102</xdr:row>
                    <xdr:rowOff>9525</xdr:rowOff>
                  </to>
                </anchor>
              </controlPr>
            </control>
          </mc:Choice>
        </mc:AlternateContent>
        <mc:AlternateContent xmlns:mc="http://schemas.openxmlformats.org/markup-compatibility/2006">
          <mc:Choice Requires="x14">
            <control shapeId="20644" r:id="rId171" name="Check Box 164">
              <controlPr defaultSize="0" autoFill="0" autoLine="0" autoPict="0">
                <anchor moveWithCells="1">
                  <from>
                    <xdr:col>16</xdr:col>
                    <xdr:colOff>114300</xdr:colOff>
                    <xdr:row>101</xdr:row>
                    <xdr:rowOff>171450</xdr:rowOff>
                  </from>
                  <to>
                    <xdr:col>17</xdr:col>
                    <xdr:colOff>66675</xdr:colOff>
                    <xdr:row>103</xdr:row>
                    <xdr:rowOff>9525</xdr:rowOff>
                  </to>
                </anchor>
              </controlPr>
            </control>
          </mc:Choice>
        </mc:AlternateContent>
        <mc:AlternateContent xmlns:mc="http://schemas.openxmlformats.org/markup-compatibility/2006">
          <mc:Choice Requires="x14">
            <control shapeId="20645" r:id="rId172" name="Check Box 165">
              <controlPr defaultSize="0" autoFill="0" autoLine="0" autoPict="0">
                <anchor moveWithCells="1">
                  <from>
                    <xdr:col>8</xdr:col>
                    <xdr:colOff>114300</xdr:colOff>
                    <xdr:row>106</xdr:row>
                    <xdr:rowOff>171450</xdr:rowOff>
                  </from>
                  <to>
                    <xdr:col>9</xdr:col>
                    <xdr:colOff>66675</xdr:colOff>
                    <xdr:row>108</xdr:row>
                    <xdr:rowOff>9525</xdr:rowOff>
                  </to>
                </anchor>
              </controlPr>
            </control>
          </mc:Choice>
        </mc:AlternateContent>
        <mc:AlternateContent xmlns:mc="http://schemas.openxmlformats.org/markup-compatibility/2006">
          <mc:Choice Requires="x14">
            <control shapeId="20646" r:id="rId173" name="Check Box 166">
              <controlPr defaultSize="0" autoFill="0" autoLine="0" autoPict="0">
                <anchor moveWithCells="1">
                  <from>
                    <xdr:col>8</xdr:col>
                    <xdr:colOff>114300</xdr:colOff>
                    <xdr:row>107</xdr:row>
                    <xdr:rowOff>171450</xdr:rowOff>
                  </from>
                  <to>
                    <xdr:col>9</xdr:col>
                    <xdr:colOff>66675</xdr:colOff>
                    <xdr:row>109</xdr:row>
                    <xdr:rowOff>9525</xdr:rowOff>
                  </to>
                </anchor>
              </controlPr>
            </control>
          </mc:Choice>
        </mc:AlternateContent>
        <mc:AlternateContent xmlns:mc="http://schemas.openxmlformats.org/markup-compatibility/2006">
          <mc:Choice Requires="x14">
            <control shapeId="20647" r:id="rId174" name="Check Box 167">
              <controlPr defaultSize="0" autoFill="0" autoLine="0" autoPict="0">
                <anchor moveWithCells="1">
                  <from>
                    <xdr:col>8</xdr:col>
                    <xdr:colOff>114300</xdr:colOff>
                    <xdr:row>108</xdr:row>
                    <xdr:rowOff>171450</xdr:rowOff>
                  </from>
                  <to>
                    <xdr:col>9</xdr:col>
                    <xdr:colOff>66675</xdr:colOff>
                    <xdr:row>110</xdr:row>
                    <xdr:rowOff>9525</xdr:rowOff>
                  </to>
                </anchor>
              </controlPr>
            </control>
          </mc:Choice>
        </mc:AlternateContent>
        <mc:AlternateContent xmlns:mc="http://schemas.openxmlformats.org/markup-compatibility/2006">
          <mc:Choice Requires="x14">
            <control shapeId="20648" r:id="rId175" name="Check Box 168">
              <controlPr defaultSize="0" autoFill="0" autoLine="0" autoPict="0">
                <anchor moveWithCells="1">
                  <from>
                    <xdr:col>12</xdr:col>
                    <xdr:colOff>114300</xdr:colOff>
                    <xdr:row>106</xdr:row>
                    <xdr:rowOff>171450</xdr:rowOff>
                  </from>
                  <to>
                    <xdr:col>13</xdr:col>
                    <xdr:colOff>66675</xdr:colOff>
                    <xdr:row>108</xdr:row>
                    <xdr:rowOff>9525</xdr:rowOff>
                  </to>
                </anchor>
              </controlPr>
            </control>
          </mc:Choice>
        </mc:AlternateContent>
        <mc:AlternateContent xmlns:mc="http://schemas.openxmlformats.org/markup-compatibility/2006">
          <mc:Choice Requires="x14">
            <control shapeId="20649" r:id="rId176" name="Check Box 169">
              <controlPr defaultSize="0" autoFill="0" autoLine="0" autoPict="0">
                <anchor moveWithCells="1">
                  <from>
                    <xdr:col>12</xdr:col>
                    <xdr:colOff>114300</xdr:colOff>
                    <xdr:row>107</xdr:row>
                    <xdr:rowOff>171450</xdr:rowOff>
                  </from>
                  <to>
                    <xdr:col>13</xdr:col>
                    <xdr:colOff>66675</xdr:colOff>
                    <xdr:row>109</xdr:row>
                    <xdr:rowOff>9525</xdr:rowOff>
                  </to>
                </anchor>
              </controlPr>
            </control>
          </mc:Choice>
        </mc:AlternateContent>
        <mc:AlternateContent xmlns:mc="http://schemas.openxmlformats.org/markup-compatibility/2006">
          <mc:Choice Requires="x14">
            <control shapeId="20650" r:id="rId177" name="Check Box 170">
              <controlPr defaultSize="0" autoFill="0" autoLine="0" autoPict="0">
                <anchor moveWithCells="1">
                  <from>
                    <xdr:col>12</xdr:col>
                    <xdr:colOff>114300</xdr:colOff>
                    <xdr:row>108</xdr:row>
                    <xdr:rowOff>171450</xdr:rowOff>
                  </from>
                  <to>
                    <xdr:col>13</xdr:col>
                    <xdr:colOff>66675</xdr:colOff>
                    <xdr:row>110</xdr:row>
                    <xdr:rowOff>9525</xdr:rowOff>
                  </to>
                </anchor>
              </controlPr>
            </control>
          </mc:Choice>
        </mc:AlternateContent>
        <mc:AlternateContent xmlns:mc="http://schemas.openxmlformats.org/markup-compatibility/2006">
          <mc:Choice Requires="x14">
            <control shapeId="20651" r:id="rId178" name="Check Box 171">
              <controlPr defaultSize="0" autoFill="0" autoLine="0" autoPict="0">
                <anchor moveWithCells="1">
                  <from>
                    <xdr:col>16</xdr:col>
                    <xdr:colOff>114300</xdr:colOff>
                    <xdr:row>106</xdr:row>
                    <xdr:rowOff>171450</xdr:rowOff>
                  </from>
                  <to>
                    <xdr:col>17</xdr:col>
                    <xdr:colOff>66675</xdr:colOff>
                    <xdr:row>108</xdr:row>
                    <xdr:rowOff>9525</xdr:rowOff>
                  </to>
                </anchor>
              </controlPr>
            </control>
          </mc:Choice>
        </mc:AlternateContent>
        <mc:AlternateContent xmlns:mc="http://schemas.openxmlformats.org/markup-compatibility/2006">
          <mc:Choice Requires="x14">
            <control shapeId="20652" r:id="rId179" name="Check Box 172">
              <controlPr defaultSize="0" autoFill="0" autoLine="0" autoPict="0">
                <anchor moveWithCells="1">
                  <from>
                    <xdr:col>16</xdr:col>
                    <xdr:colOff>114300</xdr:colOff>
                    <xdr:row>107</xdr:row>
                    <xdr:rowOff>171450</xdr:rowOff>
                  </from>
                  <to>
                    <xdr:col>17</xdr:col>
                    <xdr:colOff>66675</xdr:colOff>
                    <xdr:row>109</xdr:row>
                    <xdr:rowOff>9525</xdr:rowOff>
                  </to>
                </anchor>
              </controlPr>
            </control>
          </mc:Choice>
        </mc:AlternateContent>
        <mc:AlternateContent xmlns:mc="http://schemas.openxmlformats.org/markup-compatibility/2006">
          <mc:Choice Requires="x14">
            <control shapeId="20653" r:id="rId180" name="Check Box 173">
              <controlPr defaultSize="0" autoFill="0" autoLine="0" autoPict="0">
                <anchor moveWithCells="1">
                  <from>
                    <xdr:col>16</xdr:col>
                    <xdr:colOff>114300</xdr:colOff>
                    <xdr:row>108</xdr:row>
                    <xdr:rowOff>171450</xdr:rowOff>
                  </from>
                  <to>
                    <xdr:col>17</xdr:col>
                    <xdr:colOff>66675</xdr:colOff>
                    <xdr:row>110</xdr:row>
                    <xdr:rowOff>9525</xdr:rowOff>
                  </to>
                </anchor>
              </controlPr>
            </control>
          </mc:Choice>
        </mc:AlternateContent>
        <mc:AlternateContent xmlns:mc="http://schemas.openxmlformats.org/markup-compatibility/2006">
          <mc:Choice Requires="x14">
            <control shapeId="20654" r:id="rId181" name="Check Box 174">
              <controlPr defaultSize="0" autoFill="0" autoLine="0" autoPict="0">
                <anchor moveWithCells="1">
                  <from>
                    <xdr:col>8</xdr:col>
                    <xdr:colOff>114300</xdr:colOff>
                    <xdr:row>65</xdr:row>
                    <xdr:rowOff>171450</xdr:rowOff>
                  </from>
                  <to>
                    <xdr:col>9</xdr:col>
                    <xdr:colOff>66675</xdr:colOff>
                    <xdr:row>67</xdr:row>
                    <xdr:rowOff>9525</xdr:rowOff>
                  </to>
                </anchor>
              </controlPr>
            </control>
          </mc:Choice>
        </mc:AlternateContent>
        <mc:AlternateContent xmlns:mc="http://schemas.openxmlformats.org/markup-compatibility/2006">
          <mc:Choice Requires="x14">
            <control shapeId="20655" r:id="rId182" name="Check Box 175">
              <controlPr defaultSize="0" autoFill="0" autoLine="0" autoPict="0">
                <anchor moveWithCells="1">
                  <from>
                    <xdr:col>8</xdr:col>
                    <xdr:colOff>114300</xdr:colOff>
                    <xdr:row>66</xdr:row>
                    <xdr:rowOff>171450</xdr:rowOff>
                  </from>
                  <to>
                    <xdr:col>9</xdr:col>
                    <xdr:colOff>66675</xdr:colOff>
                    <xdr:row>68</xdr:row>
                    <xdr:rowOff>9525</xdr:rowOff>
                  </to>
                </anchor>
              </controlPr>
            </control>
          </mc:Choice>
        </mc:AlternateContent>
        <mc:AlternateContent xmlns:mc="http://schemas.openxmlformats.org/markup-compatibility/2006">
          <mc:Choice Requires="x14">
            <control shapeId="20656" r:id="rId183" name="Check Box 176">
              <controlPr defaultSize="0" autoFill="0" autoLine="0" autoPict="0">
                <anchor moveWithCells="1">
                  <from>
                    <xdr:col>8</xdr:col>
                    <xdr:colOff>114300</xdr:colOff>
                    <xdr:row>67</xdr:row>
                    <xdr:rowOff>171450</xdr:rowOff>
                  </from>
                  <to>
                    <xdr:col>9</xdr:col>
                    <xdr:colOff>66675</xdr:colOff>
                    <xdr:row>69</xdr:row>
                    <xdr:rowOff>9525</xdr:rowOff>
                  </to>
                </anchor>
              </controlPr>
            </control>
          </mc:Choice>
        </mc:AlternateContent>
        <mc:AlternateContent xmlns:mc="http://schemas.openxmlformats.org/markup-compatibility/2006">
          <mc:Choice Requires="x14">
            <control shapeId="20657" r:id="rId184" name="Check Box 177">
              <controlPr defaultSize="0" autoFill="0" autoLine="0" autoPict="0">
                <anchor moveWithCells="1">
                  <from>
                    <xdr:col>12</xdr:col>
                    <xdr:colOff>114300</xdr:colOff>
                    <xdr:row>65</xdr:row>
                    <xdr:rowOff>171450</xdr:rowOff>
                  </from>
                  <to>
                    <xdr:col>13</xdr:col>
                    <xdr:colOff>66675</xdr:colOff>
                    <xdr:row>67</xdr:row>
                    <xdr:rowOff>9525</xdr:rowOff>
                  </to>
                </anchor>
              </controlPr>
            </control>
          </mc:Choice>
        </mc:AlternateContent>
        <mc:AlternateContent xmlns:mc="http://schemas.openxmlformats.org/markup-compatibility/2006">
          <mc:Choice Requires="x14">
            <control shapeId="20658" r:id="rId185" name="Check Box 178">
              <controlPr defaultSize="0" autoFill="0" autoLine="0" autoPict="0">
                <anchor moveWithCells="1">
                  <from>
                    <xdr:col>12</xdr:col>
                    <xdr:colOff>114300</xdr:colOff>
                    <xdr:row>66</xdr:row>
                    <xdr:rowOff>171450</xdr:rowOff>
                  </from>
                  <to>
                    <xdr:col>13</xdr:col>
                    <xdr:colOff>66675</xdr:colOff>
                    <xdr:row>68</xdr:row>
                    <xdr:rowOff>9525</xdr:rowOff>
                  </to>
                </anchor>
              </controlPr>
            </control>
          </mc:Choice>
        </mc:AlternateContent>
        <mc:AlternateContent xmlns:mc="http://schemas.openxmlformats.org/markup-compatibility/2006">
          <mc:Choice Requires="x14">
            <control shapeId="20659" r:id="rId186" name="Check Box 179">
              <controlPr defaultSize="0" autoFill="0" autoLine="0" autoPict="0">
                <anchor moveWithCells="1">
                  <from>
                    <xdr:col>12</xdr:col>
                    <xdr:colOff>114300</xdr:colOff>
                    <xdr:row>67</xdr:row>
                    <xdr:rowOff>171450</xdr:rowOff>
                  </from>
                  <to>
                    <xdr:col>13</xdr:col>
                    <xdr:colOff>66675</xdr:colOff>
                    <xdr:row>69</xdr:row>
                    <xdr:rowOff>9525</xdr:rowOff>
                  </to>
                </anchor>
              </controlPr>
            </control>
          </mc:Choice>
        </mc:AlternateContent>
        <mc:AlternateContent xmlns:mc="http://schemas.openxmlformats.org/markup-compatibility/2006">
          <mc:Choice Requires="x14">
            <control shapeId="20660" r:id="rId187" name="Check Box 180">
              <controlPr defaultSize="0" autoFill="0" autoLine="0" autoPict="0">
                <anchor moveWithCells="1">
                  <from>
                    <xdr:col>16</xdr:col>
                    <xdr:colOff>114300</xdr:colOff>
                    <xdr:row>65</xdr:row>
                    <xdr:rowOff>171450</xdr:rowOff>
                  </from>
                  <to>
                    <xdr:col>17</xdr:col>
                    <xdr:colOff>66675</xdr:colOff>
                    <xdr:row>67</xdr:row>
                    <xdr:rowOff>9525</xdr:rowOff>
                  </to>
                </anchor>
              </controlPr>
            </control>
          </mc:Choice>
        </mc:AlternateContent>
        <mc:AlternateContent xmlns:mc="http://schemas.openxmlformats.org/markup-compatibility/2006">
          <mc:Choice Requires="x14">
            <control shapeId="20661" r:id="rId188" name="Check Box 181">
              <controlPr defaultSize="0" autoFill="0" autoLine="0" autoPict="0">
                <anchor moveWithCells="1">
                  <from>
                    <xdr:col>16</xdr:col>
                    <xdr:colOff>114300</xdr:colOff>
                    <xdr:row>66</xdr:row>
                    <xdr:rowOff>171450</xdr:rowOff>
                  </from>
                  <to>
                    <xdr:col>17</xdr:col>
                    <xdr:colOff>66675</xdr:colOff>
                    <xdr:row>68</xdr:row>
                    <xdr:rowOff>9525</xdr:rowOff>
                  </to>
                </anchor>
              </controlPr>
            </control>
          </mc:Choice>
        </mc:AlternateContent>
        <mc:AlternateContent xmlns:mc="http://schemas.openxmlformats.org/markup-compatibility/2006">
          <mc:Choice Requires="x14">
            <control shapeId="20662" r:id="rId189" name="Check Box 182">
              <controlPr defaultSize="0" autoFill="0" autoLine="0" autoPict="0">
                <anchor moveWithCells="1">
                  <from>
                    <xdr:col>16</xdr:col>
                    <xdr:colOff>114300</xdr:colOff>
                    <xdr:row>67</xdr:row>
                    <xdr:rowOff>171450</xdr:rowOff>
                  </from>
                  <to>
                    <xdr:col>17</xdr:col>
                    <xdr:colOff>66675</xdr:colOff>
                    <xdr:row>69</xdr:row>
                    <xdr:rowOff>9525</xdr:rowOff>
                  </to>
                </anchor>
              </controlPr>
            </control>
          </mc:Choice>
        </mc:AlternateContent>
        <mc:AlternateContent xmlns:mc="http://schemas.openxmlformats.org/markup-compatibility/2006">
          <mc:Choice Requires="x14">
            <control shapeId="20663" r:id="rId190" name="Check Box 183">
              <controlPr defaultSize="0" autoFill="0" autoLine="0" autoPict="0">
                <anchor moveWithCells="1">
                  <from>
                    <xdr:col>12</xdr:col>
                    <xdr:colOff>114300</xdr:colOff>
                    <xdr:row>78</xdr:row>
                    <xdr:rowOff>171450</xdr:rowOff>
                  </from>
                  <to>
                    <xdr:col>13</xdr:col>
                    <xdr:colOff>66675</xdr:colOff>
                    <xdr:row>80</xdr:row>
                    <xdr:rowOff>9525</xdr:rowOff>
                  </to>
                </anchor>
              </controlPr>
            </control>
          </mc:Choice>
        </mc:AlternateContent>
        <mc:AlternateContent xmlns:mc="http://schemas.openxmlformats.org/markup-compatibility/2006">
          <mc:Choice Requires="x14">
            <control shapeId="20664" r:id="rId191" name="Check Box 184">
              <controlPr defaultSize="0" autoFill="0" autoLine="0" autoPict="0">
                <anchor moveWithCells="1">
                  <from>
                    <xdr:col>12</xdr:col>
                    <xdr:colOff>114300</xdr:colOff>
                    <xdr:row>79</xdr:row>
                    <xdr:rowOff>171450</xdr:rowOff>
                  </from>
                  <to>
                    <xdr:col>13</xdr:col>
                    <xdr:colOff>66675</xdr:colOff>
                    <xdr:row>81</xdr:row>
                    <xdr:rowOff>9525</xdr:rowOff>
                  </to>
                </anchor>
              </controlPr>
            </control>
          </mc:Choice>
        </mc:AlternateContent>
        <mc:AlternateContent xmlns:mc="http://schemas.openxmlformats.org/markup-compatibility/2006">
          <mc:Choice Requires="x14">
            <control shapeId="20665" r:id="rId192" name="Check Box 185">
              <controlPr defaultSize="0" autoFill="0" autoLine="0" autoPict="0">
                <anchor moveWithCells="1">
                  <from>
                    <xdr:col>12</xdr:col>
                    <xdr:colOff>114300</xdr:colOff>
                    <xdr:row>80</xdr:row>
                    <xdr:rowOff>171450</xdr:rowOff>
                  </from>
                  <to>
                    <xdr:col>13</xdr:col>
                    <xdr:colOff>66675</xdr:colOff>
                    <xdr:row>82</xdr:row>
                    <xdr:rowOff>9525</xdr:rowOff>
                  </to>
                </anchor>
              </controlPr>
            </control>
          </mc:Choice>
        </mc:AlternateContent>
        <mc:AlternateContent xmlns:mc="http://schemas.openxmlformats.org/markup-compatibility/2006">
          <mc:Choice Requires="x14">
            <control shapeId="20666" r:id="rId193" name="Check Box 186">
              <controlPr defaultSize="0" autoFill="0" autoLine="0" autoPict="0">
                <anchor moveWithCells="1">
                  <from>
                    <xdr:col>8</xdr:col>
                    <xdr:colOff>114300</xdr:colOff>
                    <xdr:row>57</xdr:row>
                    <xdr:rowOff>295275</xdr:rowOff>
                  </from>
                  <to>
                    <xdr:col>9</xdr:col>
                    <xdr:colOff>66675</xdr:colOff>
                    <xdr:row>59</xdr:row>
                    <xdr:rowOff>28575</xdr:rowOff>
                  </to>
                </anchor>
              </controlPr>
            </control>
          </mc:Choice>
        </mc:AlternateContent>
        <mc:AlternateContent xmlns:mc="http://schemas.openxmlformats.org/markup-compatibility/2006">
          <mc:Choice Requires="x14">
            <control shapeId="20667" r:id="rId194" name="Check Box 187">
              <controlPr defaultSize="0" autoFill="0" autoLine="0" autoPict="0">
                <anchor moveWithCells="1">
                  <from>
                    <xdr:col>10</xdr:col>
                    <xdr:colOff>114300</xdr:colOff>
                    <xdr:row>57</xdr:row>
                    <xdr:rowOff>295275</xdr:rowOff>
                  </from>
                  <to>
                    <xdr:col>11</xdr:col>
                    <xdr:colOff>66675</xdr:colOff>
                    <xdr:row>59</xdr:row>
                    <xdr:rowOff>28575</xdr:rowOff>
                  </to>
                </anchor>
              </controlPr>
            </control>
          </mc:Choice>
        </mc:AlternateContent>
        <mc:AlternateContent xmlns:mc="http://schemas.openxmlformats.org/markup-compatibility/2006">
          <mc:Choice Requires="x14">
            <control shapeId="20668" r:id="rId195" name="Check Box 188">
              <controlPr defaultSize="0" autoFill="0" autoLine="0" autoPict="0">
                <anchor moveWithCells="1">
                  <from>
                    <xdr:col>12</xdr:col>
                    <xdr:colOff>114300</xdr:colOff>
                    <xdr:row>57</xdr:row>
                    <xdr:rowOff>295275</xdr:rowOff>
                  </from>
                  <to>
                    <xdr:col>13</xdr:col>
                    <xdr:colOff>66675</xdr:colOff>
                    <xdr:row>59</xdr:row>
                    <xdr:rowOff>28575</xdr:rowOff>
                  </to>
                </anchor>
              </controlPr>
            </control>
          </mc:Choice>
        </mc:AlternateContent>
        <mc:AlternateContent xmlns:mc="http://schemas.openxmlformats.org/markup-compatibility/2006">
          <mc:Choice Requires="x14">
            <control shapeId="20669" r:id="rId196" name="Check Box 189">
              <controlPr defaultSize="0" autoFill="0" autoLine="0" autoPict="0">
                <anchor moveWithCells="1">
                  <from>
                    <xdr:col>14</xdr:col>
                    <xdr:colOff>114300</xdr:colOff>
                    <xdr:row>57</xdr:row>
                    <xdr:rowOff>295275</xdr:rowOff>
                  </from>
                  <to>
                    <xdr:col>15</xdr:col>
                    <xdr:colOff>66675</xdr:colOff>
                    <xdr:row>59</xdr:row>
                    <xdr:rowOff>28575</xdr:rowOff>
                  </to>
                </anchor>
              </controlPr>
            </control>
          </mc:Choice>
        </mc:AlternateContent>
        <mc:AlternateContent xmlns:mc="http://schemas.openxmlformats.org/markup-compatibility/2006">
          <mc:Choice Requires="x14">
            <control shapeId="20670" r:id="rId197" name="Check Box 190">
              <controlPr defaultSize="0" autoFill="0" autoLine="0" autoPict="0">
                <anchor moveWithCells="1">
                  <from>
                    <xdr:col>16</xdr:col>
                    <xdr:colOff>114300</xdr:colOff>
                    <xdr:row>57</xdr:row>
                    <xdr:rowOff>295275</xdr:rowOff>
                  </from>
                  <to>
                    <xdr:col>17</xdr:col>
                    <xdr:colOff>66675</xdr:colOff>
                    <xdr:row>59</xdr:row>
                    <xdr:rowOff>28575</xdr:rowOff>
                  </to>
                </anchor>
              </controlPr>
            </control>
          </mc:Choice>
        </mc:AlternateContent>
        <mc:AlternateContent xmlns:mc="http://schemas.openxmlformats.org/markup-compatibility/2006">
          <mc:Choice Requires="x14">
            <control shapeId="20671" r:id="rId198" name="Check Box 191">
              <controlPr defaultSize="0" autoFill="0" autoLine="0" autoPict="0">
                <anchor moveWithCells="1">
                  <from>
                    <xdr:col>18</xdr:col>
                    <xdr:colOff>114300</xdr:colOff>
                    <xdr:row>57</xdr:row>
                    <xdr:rowOff>295275</xdr:rowOff>
                  </from>
                  <to>
                    <xdr:col>19</xdr:col>
                    <xdr:colOff>66675</xdr:colOff>
                    <xdr:row>59</xdr:row>
                    <xdr:rowOff>28575</xdr:rowOff>
                  </to>
                </anchor>
              </controlPr>
            </control>
          </mc:Choice>
        </mc:AlternateContent>
        <mc:AlternateContent xmlns:mc="http://schemas.openxmlformats.org/markup-compatibility/2006">
          <mc:Choice Requires="x14">
            <control shapeId="20672" r:id="rId199" name="Check Box 192">
              <controlPr defaultSize="0" autoFill="0" autoLine="0" autoPict="0">
                <anchor moveWithCells="1">
                  <from>
                    <xdr:col>14</xdr:col>
                    <xdr:colOff>161925</xdr:colOff>
                    <xdr:row>167</xdr:row>
                    <xdr:rowOff>171450</xdr:rowOff>
                  </from>
                  <to>
                    <xdr:col>15</xdr:col>
                    <xdr:colOff>114300</xdr:colOff>
                    <xdr:row>169</xdr:row>
                    <xdr:rowOff>9525</xdr:rowOff>
                  </to>
                </anchor>
              </controlPr>
            </control>
          </mc:Choice>
        </mc:AlternateContent>
        <mc:AlternateContent xmlns:mc="http://schemas.openxmlformats.org/markup-compatibility/2006">
          <mc:Choice Requires="x14">
            <control shapeId="20673" r:id="rId200" name="Check Box 193">
              <controlPr defaultSize="0" autoFill="0" autoLine="0" autoPict="0">
                <anchor moveWithCells="1">
                  <from>
                    <xdr:col>16</xdr:col>
                    <xdr:colOff>161925</xdr:colOff>
                    <xdr:row>167</xdr:row>
                    <xdr:rowOff>171450</xdr:rowOff>
                  </from>
                  <to>
                    <xdr:col>17</xdr:col>
                    <xdr:colOff>114300</xdr:colOff>
                    <xdr:row>169</xdr:row>
                    <xdr:rowOff>9525</xdr:rowOff>
                  </to>
                </anchor>
              </controlPr>
            </control>
          </mc:Choice>
        </mc:AlternateContent>
        <mc:AlternateContent xmlns:mc="http://schemas.openxmlformats.org/markup-compatibility/2006">
          <mc:Choice Requires="x14">
            <control shapeId="20674" r:id="rId201" name="Check Box 194">
              <controlPr defaultSize="0" autoFill="0" autoLine="0" autoPict="0">
                <anchor moveWithCells="1">
                  <from>
                    <xdr:col>10</xdr:col>
                    <xdr:colOff>142875</xdr:colOff>
                    <xdr:row>146</xdr:row>
                    <xdr:rowOff>171450</xdr:rowOff>
                  </from>
                  <to>
                    <xdr:col>11</xdr:col>
                    <xdr:colOff>95250</xdr:colOff>
                    <xdr:row>148</xdr:row>
                    <xdr:rowOff>9525</xdr:rowOff>
                  </to>
                </anchor>
              </controlPr>
            </control>
          </mc:Choice>
        </mc:AlternateContent>
        <mc:AlternateContent xmlns:mc="http://schemas.openxmlformats.org/markup-compatibility/2006">
          <mc:Choice Requires="x14">
            <control shapeId="20675" r:id="rId202" name="Check Box 195">
              <controlPr defaultSize="0" autoFill="0" autoLine="0" autoPict="0">
                <anchor moveWithCells="1">
                  <from>
                    <xdr:col>12</xdr:col>
                    <xdr:colOff>161925</xdr:colOff>
                    <xdr:row>146</xdr:row>
                    <xdr:rowOff>171450</xdr:rowOff>
                  </from>
                  <to>
                    <xdr:col>13</xdr:col>
                    <xdr:colOff>114300</xdr:colOff>
                    <xdr:row>148</xdr:row>
                    <xdr:rowOff>9525</xdr:rowOff>
                  </to>
                </anchor>
              </controlPr>
            </control>
          </mc:Choice>
        </mc:AlternateContent>
        <mc:AlternateContent xmlns:mc="http://schemas.openxmlformats.org/markup-compatibility/2006">
          <mc:Choice Requires="x14">
            <control shapeId="20544" r:id="rId203" name="Check Box 64">
              <controlPr defaultSize="0" autoFill="0" autoLine="0" autoPict="0">
                <anchor moveWithCells="1">
                  <from>
                    <xdr:col>6</xdr:col>
                    <xdr:colOff>152400</xdr:colOff>
                    <xdr:row>18</xdr:row>
                    <xdr:rowOff>171450</xdr:rowOff>
                  </from>
                  <to>
                    <xdr:col>7</xdr:col>
                    <xdr:colOff>104775</xdr:colOff>
                    <xdr:row>20</xdr:row>
                    <xdr:rowOff>9525</xdr:rowOff>
                  </to>
                </anchor>
              </controlPr>
            </control>
          </mc:Choice>
        </mc:AlternateContent>
        <mc:AlternateContent xmlns:mc="http://schemas.openxmlformats.org/markup-compatibility/2006">
          <mc:Choice Requires="x14">
            <control shapeId="20545" r:id="rId204" name="Check Box 65">
              <controlPr defaultSize="0" autoFill="0" autoLine="0" autoPict="0">
                <anchor moveWithCells="1">
                  <from>
                    <xdr:col>6</xdr:col>
                    <xdr:colOff>152400</xdr:colOff>
                    <xdr:row>19</xdr:row>
                    <xdr:rowOff>171450</xdr:rowOff>
                  </from>
                  <to>
                    <xdr:col>7</xdr:col>
                    <xdr:colOff>104775</xdr:colOff>
                    <xdr:row>21</xdr:row>
                    <xdr:rowOff>9525</xdr:rowOff>
                  </to>
                </anchor>
              </controlPr>
            </control>
          </mc:Choice>
        </mc:AlternateContent>
        <mc:AlternateContent xmlns:mc="http://schemas.openxmlformats.org/markup-compatibility/2006">
          <mc:Choice Requires="x14">
            <control shapeId="20678" r:id="rId205" name="Check Box 198">
              <controlPr defaultSize="0" autoFill="0" autoLine="0" autoPict="0">
                <anchor moveWithCells="1">
                  <from>
                    <xdr:col>11</xdr:col>
                    <xdr:colOff>152400</xdr:colOff>
                    <xdr:row>18</xdr:row>
                    <xdr:rowOff>171450</xdr:rowOff>
                  </from>
                  <to>
                    <xdr:col>12</xdr:col>
                    <xdr:colOff>104775</xdr:colOff>
                    <xdr:row>20</xdr:row>
                    <xdr:rowOff>9525</xdr:rowOff>
                  </to>
                </anchor>
              </controlPr>
            </control>
          </mc:Choice>
        </mc:AlternateContent>
        <mc:AlternateContent xmlns:mc="http://schemas.openxmlformats.org/markup-compatibility/2006">
          <mc:Choice Requires="x14">
            <control shapeId="20679" r:id="rId206" name="Check Box 199">
              <controlPr defaultSize="0" autoFill="0" autoLine="0" autoPict="0">
                <anchor moveWithCells="1">
                  <from>
                    <xdr:col>11</xdr:col>
                    <xdr:colOff>152400</xdr:colOff>
                    <xdr:row>19</xdr:row>
                    <xdr:rowOff>171450</xdr:rowOff>
                  </from>
                  <to>
                    <xdr:col>12</xdr:col>
                    <xdr:colOff>104775</xdr:colOff>
                    <xdr:row>21</xdr:row>
                    <xdr:rowOff>9525</xdr:rowOff>
                  </to>
                </anchor>
              </controlPr>
            </control>
          </mc:Choice>
        </mc:AlternateContent>
        <mc:AlternateContent xmlns:mc="http://schemas.openxmlformats.org/markup-compatibility/2006">
          <mc:Choice Requires="x14">
            <control shapeId="20680" r:id="rId207" name="Check Box 200">
              <controlPr defaultSize="0" autoFill="0" autoLine="0" autoPict="0">
                <anchor moveWithCells="1">
                  <from>
                    <xdr:col>11</xdr:col>
                    <xdr:colOff>152400</xdr:colOff>
                    <xdr:row>44</xdr:row>
                    <xdr:rowOff>171450</xdr:rowOff>
                  </from>
                  <to>
                    <xdr:col>12</xdr:col>
                    <xdr:colOff>104775</xdr:colOff>
                    <xdr:row>46</xdr:row>
                    <xdr:rowOff>9525</xdr:rowOff>
                  </to>
                </anchor>
              </controlPr>
            </control>
          </mc:Choice>
        </mc:AlternateContent>
        <mc:AlternateContent xmlns:mc="http://schemas.openxmlformats.org/markup-compatibility/2006">
          <mc:Choice Requires="x14">
            <control shapeId="20681" r:id="rId208" name="Check Box 201">
              <controlPr defaultSize="0" autoFill="0" autoLine="0" autoPict="0">
                <anchor moveWithCells="1">
                  <from>
                    <xdr:col>11</xdr:col>
                    <xdr:colOff>152400</xdr:colOff>
                    <xdr:row>45</xdr:row>
                    <xdr:rowOff>171450</xdr:rowOff>
                  </from>
                  <to>
                    <xdr:col>12</xdr:col>
                    <xdr:colOff>104775</xdr:colOff>
                    <xdr:row>47</xdr:row>
                    <xdr:rowOff>9525</xdr:rowOff>
                  </to>
                </anchor>
              </controlPr>
            </control>
          </mc:Choice>
        </mc:AlternateContent>
        <mc:AlternateContent xmlns:mc="http://schemas.openxmlformats.org/markup-compatibility/2006">
          <mc:Choice Requires="x14">
            <control shapeId="20690" r:id="rId209" name="Check Box 210">
              <controlPr defaultSize="0" autoFill="0" autoLine="0" autoPict="0">
                <anchor moveWithCells="1">
                  <from>
                    <xdr:col>14</xdr:col>
                    <xdr:colOff>161925</xdr:colOff>
                    <xdr:row>176</xdr:row>
                    <xdr:rowOff>47625</xdr:rowOff>
                  </from>
                  <to>
                    <xdr:col>15</xdr:col>
                    <xdr:colOff>114300</xdr:colOff>
                    <xdr:row>178</xdr:row>
                    <xdr:rowOff>19050</xdr:rowOff>
                  </to>
                </anchor>
              </controlPr>
            </control>
          </mc:Choice>
        </mc:AlternateContent>
        <mc:AlternateContent xmlns:mc="http://schemas.openxmlformats.org/markup-compatibility/2006">
          <mc:Choice Requires="x14">
            <control shapeId="20691" r:id="rId210" name="Check Box 211">
              <controlPr defaultSize="0" autoFill="0" autoLine="0" autoPict="0">
                <anchor moveWithCells="1">
                  <from>
                    <xdr:col>16</xdr:col>
                    <xdr:colOff>161925</xdr:colOff>
                    <xdr:row>176</xdr:row>
                    <xdr:rowOff>47625</xdr:rowOff>
                  </from>
                  <to>
                    <xdr:col>17</xdr:col>
                    <xdr:colOff>114300</xdr:colOff>
                    <xdr:row>178</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2FA73-0795-4A4A-AA06-EB5FBEB63917}">
  <sheetPr codeName="Sheet8"/>
  <dimension ref="A1:B106"/>
  <sheetViews>
    <sheetView zoomScaleNormal="100" zoomScaleSheetLayoutView="100" workbookViewId="0">
      <selection activeCell="A2" sqref="A2:B2"/>
    </sheetView>
  </sheetViews>
  <sheetFormatPr defaultColWidth="9.140625" defaultRowHeight="12.75" x14ac:dyDescent="0.2"/>
  <cols>
    <col min="1" max="1" width="3.7109375" customWidth="1"/>
    <col min="2" max="2" width="90.7109375" customWidth="1"/>
  </cols>
  <sheetData>
    <row r="1" spans="1:2" ht="33.75" customHeight="1" x14ac:dyDescent="0.2">
      <c r="A1" s="176"/>
      <c r="B1" s="177"/>
    </row>
    <row r="2" spans="1:2" ht="15" customHeight="1" x14ac:dyDescent="0.2">
      <c r="A2" s="551" t="s">
        <v>634</v>
      </c>
      <c r="B2" s="552"/>
    </row>
    <row r="3" spans="1:2" ht="21.75" customHeight="1" x14ac:dyDescent="0.2">
      <c r="A3" s="553" t="s">
        <v>323</v>
      </c>
      <c r="B3" s="554"/>
    </row>
    <row r="4" spans="1:2" ht="30" customHeight="1" x14ac:dyDescent="0.2">
      <c r="A4" s="178" t="s">
        <v>324</v>
      </c>
      <c r="B4" s="179" t="s">
        <v>441</v>
      </c>
    </row>
    <row r="5" spans="1:2" ht="30" customHeight="1" x14ac:dyDescent="0.2">
      <c r="A5" s="178" t="s">
        <v>325</v>
      </c>
      <c r="B5" s="179" t="s">
        <v>442</v>
      </c>
    </row>
    <row r="6" spans="1:2" ht="50.1" customHeight="1" x14ac:dyDescent="0.2">
      <c r="A6" s="180">
        <v>10</v>
      </c>
      <c r="B6" s="179" t="s">
        <v>443</v>
      </c>
    </row>
    <row r="7" spans="1:2" ht="30" customHeight="1" x14ac:dyDescent="0.2">
      <c r="A7" s="180">
        <v>15</v>
      </c>
      <c r="B7" s="179" t="s">
        <v>444</v>
      </c>
    </row>
    <row r="8" spans="1:2" ht="39.950000000000003" customHeight="1" x14ac:dyDescent="0.2">
      <c r="A8" s="180">
        <v>20</v>
      </c>
      <c r="B8" s="181" t="s">
        <v>445</v>
      </c>
    </row>
    <row r="9" spans="1:2" ht="30" customHeight="1" x14ac:dyDescent="0.2">
      <c r="A9" s="180">
        <v>25</v>
      </c>
      <c r="B9" s="179" t="s">
        <v>579</v>
      </c>
    </row>
    <row r="10" spans="1:2" ht="39.950000000000003" customHeight="1" x14ac:dyDescent="0.2">
      <c r="A10" s="180">
        <v>30</v>
      </c>
      <c r="B10" s="179" t="s">
        <v>446</v>
      </c>
    </row>
    <row r="11" spans="1:2" ht="39.950000000000003" customHeight="1" x14ac:dyDescent="0.2">
      <c r="A11" s="180">
        <v>35</v>
      </c>
      <c r="B11" s="179" t="s">
        <v>447</v>
      </c>
    </row>
    <row r="12" spans="1:2" ht="50.1" customHeight="1" x14ac:dyDescent="0.2">
      <c r="A12" s="180">
        <v>40</v>
      </c>
      <c r="B12" s="182" t="s">
        <v>575</v>
      </c>
    </row>
    <row r="13" spans="1:2" ht="39.950000000000003" customHeight="1" x14ac:dyDescent="0.2">
      <c r="A13" s="180">
        <v>45</v>
      </c>
      <c r="B13" s="179" t="s">
        <v>449</v>
      </c>
    </row>
    <row r="14" spans="1:2" ht="50.1" customHeight="1" x14ac:dyDescent="0.2">
      <c r="A14" s="180">
        <v>50</v>
      </c>
      <c r="B14" s="179" t="s">
        <v>450</v>
      </c>
    </row>
    <row r="15" spans="1:2" ht="50.1" customHeight="1" x14ac:dyDescent="0.2">
      <c r="A15" s="180">
        <v>51</v>
      </c>
      <c r="B15" s="179" t="s">
        <v>583</v>
      </c>
    </row>
    <row r="16" spans="1:2" ht="30" customHeight="1" x14ac:dyDescent="0.2">
      <c r="A16" s="180">
        <v>55</v>
      </c>
      <c r="B16" s="179" t="s">
        <v>582</v>
      </c>
    </row>
    <row r="17" spans="1:2" ht="50.1" customHeight="1" x14ac:dyDescent="0.2">
      <c r="A17" s="180">
        <v>60</v>
      </c>
      <c r="B17" s="179" t="s">
        <v>451</v>
      </c>
    </row>
    <row r="18" spans="1:2" ht="30" customHeight="1" x14ac:dyDescent="0.2">
      <c r="A18" s="180">
        <v>65</v>
      </c>
      <c r="B18" s="179" t="s">
        <v>452</v>
      </c>
    </row>
    <row r="19" spans="1:2" ht="39.75" customHeight="1" x14ac:dyDescent="0.2">
      <c r="A19" s="180">
        <v>70</v>
      </c>
      <c r="B19" s="179" t="s">
        <v>580</v>
      </c>
    </row>
    <row r="20" spans="1:2" ht="39.950000000000003" customHeight="1" x14ac:dyDescent="0.2">
      <c r="A20" s="180">
        <v>75</v>
      </c>
      <c r="B20" s="179" t="s">
        <v>581</v>
      </c>
    </row>
    <row r="21" spans="1:2" ht="50.1" customHeight="1" x14ac:dyDescent="0.2">
      <c r="A21" s="180">
        <v>80</v>
      </c>
      <c r="B21" s="179" t="s">
        <v>453</v>
      </c>
    </row>
    <row r="22" spans="1:2" ht="50.1" customHeight="1" x14ac:dyDescent="0.2">
      <c r="A22" s="180">
        <v>85</v>
      </c>
      <c r="B22" s="179" t="s">
        <v>454</v>
      </c>
    </row>
    <row r="23" spans="1:2" ht="50.1" customHeight="1" x14ac:dyDescent="0.2">
      <c r="A23" s="180">
        <v>90</v>
      </c>
      <c r="B23" s="179" t="s">
        <v>455</v>
      </c>
    </row>
    <row r="24" spans="1:2" ht="39.950000000000003" customHeight="1" x14ac:dyDescent="0.2">
      <c r="A24" s="180">
        <v>95</v>
      </c>
      <c r="B24" s="179" t="s">
        <v>456</v>
      </c>
    </row>
    <row r="25" spans="1:2" ht="39.950000000000003" customHeight="1" x14ac:dyDescent="0.2">
      <c r="A25" s="180">
        <v>100</v>
      </c>
      <c r="B25" s="183" t="s">
        <v>457</v>
      </c>
    </row>
    <row r="26" spans="1:2" ht="39.950000000000003" customHeight="1" x14ac:dyDescent="0.2">
      <c r="A26" s="180">
        <v>105</v>
      </c>
      <c r="B26" s="182" t="s">
        <v>458</v>
      </c>
    </row>
    <row r="27" spans="1:2" ht="39.950000000000003" customHeight="1" x14ac:dyDescent="0.2">
      <c r="A27" s="180">
        <v>110</v>
      </c>
      <c r="B27" s="182" t="s">
        <v>459</v>
      </c>
    </row>
    <row r="28" spans="1:2" ht="50.1" customHeight="1" x14ac:dyDescent="0.2">
      <c r="A28" s="180">
        <v>115</v>
      </c>
      <c r="B28" s="182" t="s">
        <v>460</v>
      </c>
    </row>
    <row r="29" spans="1:2" ht="60" customHeight="1" x14ac:dyDescent="0.2">
      <c r="A29" s="180">
        <v>120</v>
      </c>
      <c r="B29" s="184" t="s">
        <v>461</v>
      </c>
    </row>
    <row r="30" spans="1:2" ht="39.950000000000003" customHeight="1" x14ac:dyDescent="0.2">
      <c r="A30" s="180">
        <v>125</v>
      </c>
      <c r="B30" s="182" t="s">
        <v>462</v>
      </c>
    </row>
    <row r="31" spans="1:2" ht="50.1" customHeight="1" x14ac:dyDescent="0.2">
      <c r="A31" s="180">
        <v>130</v>
      </c>
      <c r="B31" s="179" t="s">
        <v>463</v>
      </c>
    </row>
    <row r="32" spans="1:2" ht="60" customHeight="1" x14ac:dyDescent="0.2">
      <c r="A32" s="180">
        <v>135</v>
      </c>
      <c r="B32" s="179" t="s">
        <v>464</v>
      </c>
    </row>
    <row r="33" spans="1:2" ht="39.950000000000003" customHeight="1" x14ac:dyDescent="0.2">
      <c r="A33" s="180">
        <v>140</v>
      </c>
      <c r="B33" s="179" t="s">
        <v>465</v>
      </c>
    </row>
    <row r="34" spans="1:2" ht="39.950000000000003" customHeight="1" x14ac:dyDescent="0.2">
      <c r="A34" s="180">
        <v>145</v>
      </c>
      <c r="B34" s="185" t="s">
        <v>466</v>
      </c>
    </row>
    <row r="35" spans="1:2" ht="30" customHeight="1" x14ac:dyDescent="0.2">
      <c r="A35" s="180">
        <v>150</v>
      </c>
      <c r="B35" s="185" t="s">
        <v>467</v>
      </c>
    </row>
    <row r="36" spans="1:2" ht="30" customHeight="1" x14ac:dyDescent="0.2">
      <c r="A36" s="180">
        <v>155</v>
      </c>
      <c r="B36" s="179" t="s">
        <v>468</v>
      </c>
    </row>
    <row r="37" spans="1:2" ht="39.950000000000003" customHeight="1" x14ac:dyDescent="0.2">
      <c r="A37" s="180">
        <v>160</v>
      </c>
      <c r="B37" s="186" t="s">
        <v>593</v>
      </c>
    </row>
    <row r="38" spans="1:2" ht="39.950000000000003" customHeight="1" x14ac:dyDescent="0.2">
      <c r="A38" s="180">
        <v>165</v>
      </c>
      <c r="B38" s="182" t="s">
        <v>594</v>
      </c>
    </row>
    <row r="39" spans="1:2" ht="30" customHeight="1" x14ac:dyDescent="0.2">
      <c r="A39" s="180">
        <v>170</v>
      </c>
      <c r="B39" s="179" t="s">
        <v>469</v>
      </c>
    </row>
    <row r="40" spans="1:2" ht="30" customHeight="1" x14ac:dyDescent="0.2">
      <c r="A40" s="180">
        <v>175</v>
      </c>
      <c r="B40" s="187" t="s">
        <v>470</v>
      </c>
    </row>
    <row r="41" spans="1:2" ht="39.950000000000003" customHeight="1" x14ac:dyDescent="0.2">
      <c r="A41" s="180">
        <v>180</v>
      </c>
      <c r="B41" s="188" t="s">
        <v>471</v>
      </c>
    </row>
    <row r="42" spans="1:2" ht="50.1" customHeight="1" x14ac:dyDescent="0.2">
      <c r="A42" s="180">
        <v>185</v>
      </c>
      <c r="B42" s="188" t="s">
        <v>472</v>
      </c>
    </row>
    <row r="43" spans="1:2" ht="50.1" customHeight="1" x14ac:dyDescent="0.2">
      <c r="A43" s="180">
        <v>190</v>
      </c>
      <c r="B43" s="179" t="s">
        <v>473</v>
      </c>
    </row>
    <row r="44" spans="1:2" ht="50.1" customHeight="1" x14ac:dyDescent="0.2">
      <c r="A44" s="180">
        <v>195</v>
      </c>
      <c r="B44" s="179" t="s">
        <v>474</v>
      </c>
    </row>
    <row r="45" spans="1:2" ht="30" customHeight="1" x14ac:dyDescent="0.2">
      <c r="A45" s="180">
        <v>200</v>
      </c>
      <c r="B45" s="179" t="s">
        <v>475</v>
      </c>
    </row>
    <row r="46" spans="1:2" ht="39.950000000000003" customHeight="1" x14ac:dyDescent="0.2">
      <c r="A46" s="180">
        <v>205</v>
      </c>
      <c r="B46" s="179" t="s">
        <v>476</v>
      </c>
    </row>
    <row r="47" spans="1:2" ht="30" customHeight="1" x14ac:dyDescent="0.2">
      <c r="A47" s="180">
        <v>210</v>
      </c>
      <c r="B47" s="179" t="s">
        <v>477</v>
      </c>
    </row>
    <row r="48" spans="1:2" ht="50.1" customHeight="1" x14ac:dyDescent="0.2">
      <c r="A48" s="180">
        <v>215</v>
      </c>
      <c r="B48" s="188" t="s">
        <v>595</v>
      </c>
    </row>
    <row r="49" spans="1:2" ht="30" customHeight="1" x14ac:dyDescent="0.2">
      <c r="A49" s="180">
        <v>220</v>
      </c>
      <c r="B49" s="184" t="s">
        <v>478</v>
      </c>
    </row>
    <row r="50" spans="1:2" ht="39.950000000000003" customHeight="1" x14ac:dyDescent="0.2">
      <c r="A50" s="180">
        <v>225</v>
      </c>
      <c r="B50" s="179" t="s">
        <v>479</v>
      </c>
    </row>
    <row r="51" spans="1:2" ht="21.75" customHeight="1" x14ac:dyDescent="0.2">
      <c r="A51" s="553" t="s">
        <v>326</v>
      </c>
      <c r="B51" s="554"/>
    </row>
    <row r="52" spans="1:2" ht="50.1" customHeight="1" x14ac:dyDescent="0.2">
      <c r="A52" s="180">
        <v>501</v>
      </c>
      <c r="B52" s="179" t="s">
        <v>480</v>
      </c>
    </row>
    <row r="53" spans="1:2" ht="30" customHeight="1" x14ac:dyDescent="0.2">
      <c r="A53" s="180">
        <v>505</v>
      </c>
      <c r="B53" s="179" t="s">
        <v>481</v>
      </c>
    </row>
    <row r="54" spans="1:2" ht="50.1" customHeight="1" x14ac:dyDescent="0.2">
      <c r="A54" s="180">
        <v>510</v>
      </c>
      <c r="B54" s="179" t="s">
        <v>482</v>
      </c>
    </row>
    <row r="55" spans="1:2" ht="30" customHeight="1" x14ac:dyDescent="0.2">
      <c r="A55" s="180">
        <v>515</v>
      </c>
      <c r="B55" s="179" t="s">
        <v>483</v>
      </c>
    </row>
    <row r="56" spans="1:2" ht="39.950000000000003" customHeight="1" x14ac:dyDescent="0.2">
      <c r="A56" s="180">
        <v>520</v>
      </c>
      <c r="B56" s="189" t="s">
        <v>603</v>
      </c>
    </row>
    <row r="57" spans="1:2" ht="50.1" customHeight="1" x14ac:dyDescent="0.2">
      <c r="A57" s="180">
        <v>521</v>
      </c>
      <c r="B57" s="182" t="s">
        <v>448</v>
      </c>
    </row>
    <row r="58" spans="1:2" ht="50.1" customHeight="1" x14ac:dyDescent="0.2">
      <c r="A58" s="180">
        <v>525</v>
      </c>
      <c r="B58" s="179" t="s">
        <v>484</v>
      </c>
    </row>
    <row r="59" spans="1:2" ht="20.100000000000001" customHeight="1" x14ac:dyDescent="0.2">
      <c r="A59" s="180">
        <v>530</v>
      </c>
      <c r="B59" s="179" t="s">
        <v>485</v>
      </c>
    </row>
    <row r="60" spans="1:2" ht="39.950000000000003" customHeight="1" x14ac:dyDescent="0.2">
      <c r="A60" s="180">
        <v>535</v>
      </c>
      <c r="B60" s="179" t="s">
        <v>486</v>
      </c>
    </row>
    <row r="61" spans="1:2" ht="39.950000000000003" customHeight="1" x14ac:dyDescent="0.2">
      <c r="A61" s="180">
        <v>540</v>
      </c>
      <c r="B61" s="179" t="s">
        <v>487</v>
      </c>
    </row>
    <row r="62" spans="1:2" ht="30" customHeight="1" x14ac:dyDescent="0.2">
      <c r="A62" s="180">
        <v>545</v>
      </c>
      <c r="B62" s="179" t="s">
        <v>488</v>
      </c>
    </row>
    <row r="63" spans="1:2" ht="39.950000000000003" customHeight="1" x14ac:dyDescent="0.2">
      <c r="A63" s="180">
        <v>550</v>
      </c>
      <c r="B63" s="179" t="s">
        <v>489</v>
      </c>
    </row>
    <row r="64" spans="1:2" ht="39.950000000000003" customHeight="1" x14ac:dyDescent="0.2">
      <c r="A64" s="180">
        <v>555</v>
      </c>
      <c r="B64" s="188" t="s">
        <v>490</v>
      </c>
    </row>
    <row r="65" spans="1:2" ht="30" customHeight="1" x14ac:dyDescent="0.2">
      <c r="A65" s="180">
        <v>560</v>
      </c>
      <c r="B65" s="179" t="s">
        <v>491</v>
      </c>
    </row>
    <row r="66" spans="1:2" ht="39.950000000000003" customHeight="1" x14ac:dyDescent="0.2">
      <c r="A66" s="180">
        <v>565</v>
      </c>
      <c r="B66" s="179" t="s">
        <v>492</v>
      </c>
    </row>
    <row r="67" spans="1:2" ht="50.1" customHeight="1" x14ac:dyDescent="0.2">
      <c r="A67" s="180">
        <v>570</v>
      </c>
      <c r="B67" s="179" t="s">
        <v>493</v>
      </c>
    </row>
    <row r="68" spans="1:2" ht="39.950000000000003" customHeight="1" x14ac:dyDescent="0.2">
      <c r="A68" s="180">
        <v>575</v>
      </c>
      <c r="B68" s="179" t="s">
        <v>494</v>
      </c>
    </row>
    <row r="69" spans="1:2" ht="30" customHeight="1" x14ac:dyDescent="0.2">
      <c r="A69" s="180">
        <v>580</v>
      </c>
      <c r="B69" s="179" t="s">
        <v>495</v>
      </c>
    </row>
    <row r="70" spans="1:2" ht="30" customHeight="1" x14ac:dyDescent="0.2">
      <c r="A70" s="180">
        <v>585</v>
      </c>
      <c r="B70" s="179" t="s">
        <v>496</v>
      </c>
    </row>
    <row r="71" spans="1:2" ht="30" customHeight="1" x14ac:dyDescent="0.2">
      <c r="A71" s="180">
        <v>590</v>
      </c>
      <c r="B71" s="179" t="s">
        <v>497</v>
      </c>
    </row>
    <row r="72" spans="1:2" ht="30" customHeight="1" x14ac:dyDescent="0.2">
      <c r="A72" s="180">
        <v>595</v>
      </c>
      <c r="B72" s="183" t="s">
        <v>498</v>
      </c>
    </row>
    <row r="73" spans="1:2" ht="20.100000000000001" customHeight="1" x14ac:dyDescent="0.2">
      <c r="A73" s="180">
        <v>600</v>
      </c>
      <c r="B73" s="179" t="s">
        <v>499</v>
      </c>
    </row>
    <row r="74" spans="1:2" ht="30" customHeight="1" x14ac:dyDescent="0.2">
      <c r="A74" s="180">
        <v>605</v>
      </c>
      <c r="B74" s="179" t="s">
        <v>596</v>
      </c>
    </row>
    <row r="75" spans="1:2" ht="39.950000000000003" customHeight="1" x14ac:dyDescent="0.2">
      <c r="A75" s="180">
        <v>610</v>
      </c>
      <c r="B75" s="179" t="s">
        <v>500</v>
      </c>
    </row>
    <row r="76" spans="1:2" ht="39.950000000000003" customHeight="1" x14ac:dyDescent="0.2">
      <c r="A76" s="180">
        <v>615</v>
      </c>
      <c r="B76" s="179" t="s">
        <v>501</v>
      </c>
    </row>
    <row r="77" spans="1:2" ht="50.1" customHeight="1" x14ac:dyDescent="0.2">
      <c r="A77" s="180">
        <v>620</v>
      </c>
      <c r="B77" s="179" t="s">
        <v>502</v>
      </c>
    </row>
    <row r="78" spans="1:2" ht="50.1" customHeight="1" x14ac:dyDescent="0.2">
      <c r="A78" s="180">
        <v>625</v>
      </c>
      <c r="B78" s="179" t="s">
        <v>503</v>
      </c>
    </row>
    <row r="79" spans="1:2" ht="39.950000000000003" customHeight="1" x14ac:dyDescent="0.2">
      <c r="A79" s="180">
        <v>630</v>
      </c>
      <c r="B79" s="179" t="s">
        <v>504</v>
      </c>
    </row>
    <row r="80" spans="1:2" ht="50.1" customHeight="1" x14ac:dyDescent="0.2">
      <c r="A80" s="180">
        <v>635</v>
      </c>
      <c r="B80" s="179" t="s">
        <v>505</v>
      </c>
    </row>
    <row r="81" spans="1:2" ht="39.950000000000003" customHeight="1" x14ac:dyDescent="0.2">
      <c r="A81" s="180">
        <v>640</v>
      </c>
      <c r="B81" s="179" t="s">
        <v>506</v>
      </c>
    </row>
    <row r="82" spans="1:2" ht="39.950000000000003" customHeight="1" x14ac:dyDescent="0.2">
      <c r="A82" s="180">
        <v>645</v>
      </c>
      <c r="B82" s="179" t="s">
        <v>507</v>
      </c>
    </row>
    <row r="83" spans="1:2" ht="50.1" customHeight="1" x14ac:dyDescent="0.2">
      <c r="A83" s="180">
        <v>650</v>
      </c>
      <c r="B83" s="184" t="s">
        <v>508</v>
      </c>
    </row>
    <row r="84" spans="1:2" ht="50.1" customHeight="1" x14ac:dyDescent="0.2">
      <c r="A84" s="180">
        <v>655</v>
      </c>
      <c r="B84" s="184" t="s">
        <v>509</v>
      </c>
    </row>
    <row r="85" spans="1:2" ht="30" customHeight="1" x14ac:dyDescent="0.2">
      <c r="A85" s="180">
        <v>660</v>
      </c>
      <c r="B85" s="182" t="s">
        <v>510</v>
      </c>
    </row>
    <row r="86" spans="1:2" ht="39.950000000000003" customHeight="1" x14ac:dyDescent="0.2">
      <c r="A86" s="180">
        <v>665</v>
      </c>
      <c r="B86" s="179" t="s">
        <v>511</v>
      </c>
    </row>
    <row r="87" spans="1:2" ht="30" customHeight="1" x14ac:dyDescent="0.2">
      <c r="A87" s="180">
        <v>670</v>
      </c>
      <c r="B87" s="179" t="s">
        <v>512</v>
      </c>
    </row>
    <row r="88" spans="1:2" ht="30" customHeight="1" x14ac:dyDescent="0.2">
      <c r="A88" s="180">
        <v>675</v>
      </c>
      <c r="B88" s="179" t="s">
        <v>513</v>
      </c>
    </row>
    <row r="89" spans="1:2" ht="30" customHeight="1" x14ac:dyDescent="0.2">
      <c r="A89" s="180">
        <v>680</v>
      </c>
      <c r="B89" s="179" t="s">
        <v>514</v>
      </c>
    </row>
    <row r="90" spans="1:2" ht="39.950000000000003" customHeight="1" x14ac:dyDescent="0.2">
      <c r="A90" s="180">
        <v>685</v>
      </c>
      <c r="B90" s="182" t="s">
        <v>515</v>
      </c>
    </row>
    <row r="91" spans="1:2" ht="50.1" customHeight="1" x14ac:dyDescent="0.2">
      <c r="A91" s="180">
        <v>690</v>
      </c>
      <c r="B91" s="182" t="s">
        <v>516</v>
      </c>
    </row>
    <row r="92" spans="1:2" ht="20.100000000000001" customHeight="1" x14ac:dyDescent="0.2">
      <c r="A92" s="180">
        <v>695</v>
      </c>
      <c r="B92" s="179" t="s">
        <v>517</v>
      </c>
    </row>
    <row r="93" spans="1:2" ht="50.1" customHeight="1" x14ac:dyDescent="0.2">
      <c r="A93" s="180">
        <v>700</v>
      </c>
      <c r="B93" s="190" t="s">
        <v>518</v>
      </c>
    </row>
    <row r="94" spans="1:2" ht="50.1" customHeight="1" x14ac:dyDescent="0.2">
      <c r="A94" s="180">
        <v>705</v>
      </c>
      <c r="B94" s="179" t="s">
        <v>563</v>
      </c>
    </row>
    <row r="95" spans="1:2" ht="39.950000000000003" customHeight="1" x14ac:dyDescent="0.2">
      <c r="A95" s="180">
        <v>710</v>
      </c>
      <c r="B95" s="179" t="s">
        <v>519</v>
      </c>
    </row>
    <row r="96" spans="1:2" ht="30" customHeight="1" x14ac:dyDescent="0.2">
      <c r="A96" s="180">
        <v>715</v>
      </c>
      <c r="B96" s="191" t="s">
        <v>520</v>
      </c>
    </row>
    <row r="97" spans="1:2" ht="39.950000000000003" customHeight="1" x14ac:dyDescent="0.2">
      <c r="A97" s="180">
        <v>720</v>
      </c>
      <c r="B97" s="179" t="s">
        <v>521</v>
      </c>
    </row>
    <row r="98" spans="1:2" ht="30" customHeight="1" x14ac:dyDescent="0.2">
      <c r="A98" s="180">
        <v>725</v>
      </c>
      <c r="B98" s="179" t="s">
        <v>522</v>
      </c>
    </row>
    <row r="99" spans="1:2" ht="39.950000000000003" customHeight="1" x14ac:dyDescent="0.2">
      <c r="A99" s="180">
        <v>730</v>
      </c>
      <c r="B99" s="179" t="s">
        <v>523</v>
      </c>
    </row>
    <row r="100" spans="1:2" ht="39.950000000000003" customHeight="1" x14ac:dyDescent="0.2">
      <c r="A100" s="180">
        <v>735</v>
      </c>
      <c r="B100" s="179" t="s">
        <v>524</v>
      </c>
    </row>
    <row r="101" spans="1:2" ht="39.950000000000003" customHeight="1" x14ac:dyDescent="0.2">
      <c r="A101" s="180">
        <v>740</v>
      </c>
      <c r="B101" s="183" t="s">
        <v>525</v>
      </c>
    </row>
    <row r="102" spans="1:2" ht="50.1" customHeight="1" x14ac:dyDescent="0.2">
      <c r="A102" s="180">
        <v>745</v>
      </c>
      <c r="B102" s="181" t="s">
        <v>526</v>
      </c>
    </row>
    <row r="103" spans="1:2" ht="50.1" customHeight="1" x14ac:dyDescent="0.2">
      <c r="A103" s="180">
        <v>750</v>
      </c>
      <c r="B103" s="184" t="s">
        <v>598</v>
      </c>
    </row>
    <row r="104" spans="1:2" ht="30" customHeight="1" x14ac:dyDescent="0.2">
      <c r="A104" s="180">
        <v>755</v>
      </c>
      <c r="B104" s="179" t="s">
        <v>597</v>
      </c>
    </row>
    <row r="105" spans="1:2" ht="30" customHeight="1" x14ac:dyDescent="0.2">
      <c r="A105" s="180">
        <v>760</v>
      </c>
      <c r="B105" s="179" t="s">
        <v>527</v>
      </c>
    </row>
    <row r="106" spans="1:2" ht="39.950000000000003" customHeight="1" x14ac:dyDescent="0.2">
      <c r="A106" s="192">
        <v>765</v>
      </c>
      <c r="B106" s="193" t="s">
        <v>327</v>
      </c>
    </row>
  </sheetData>
  <sheetProtection formatCells="0" formatColumns="0" formatRows="0" insertColumns="0" insertRows="0" insertHyperlinks="0" deleteColumns="0" deleteRows="0" sort="0" autoFilter="0" pivotTables="0"/>
  <mergeCells count="3">
    <mergeCell ref="A2:B2"/>
    <mergeCell ref="A3:B3"/>
    <mergeCell ref="A51:B51"/>
  </mergeCells>
  <printOptions horizontalCentered="1"/>
  <pageMargins left="0.75" right="0.75" top="0.5" bottom="0.5" header="0.5" footer="0.25"/>
  <pageSetup orientation="portrait" r:id="rId1"/>
  <headerFooter>
    <oddFooter>&amp;L&amp;"Calibri,Italic"&amp;8&amp;K008752 2025-2026 Nursing Home/CCRC Survey&amp;R&amp;G</oddFooter>
  </headerFooter>
  <rowBreaks count="1" manualBreakCount="1">
    <brk id="50" max="1" man="1"/>
  </rowBreaks>
  <ignoredErrors>
    <ignoredError sqref="A4:A5" numberStoredAsText="1"/>
  </ignoredError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36</vt:i4>
      </vt:variant>
    </vt:vector>
  </HeadingPairs>
  <TitlesOfParts>
    <vt:vector size="44" baseType="lpstr">
      <vt:lpstr>Introduction</vt:lpstr>
      <vt:lpstr>Order Form</vt:lpstr>
      <vt:lpstr>Facility Information</vt:lpstr>
      <vt:lpstr>Staffing Metrics</vt:lpstr>
      <vt:lpstr>Jobs 1-225 Salary</vt:lpstr>
      <vt:lpstr>Jobs 501-765 Hourly</vt:lpstr>
      <vt:lpstr>Fringe Benefits</vt:lpstr>
      <vt:lpstr>Job Descriptions</vt:lpstr>
      <vt:lpstr>Address</vt:lpstr>
      <vt:lpstr>AdmSS_ActInc</vt:lpstr>
      <vt:lpstr>AdmSS_PercInc</vt:lpstr>
      <vt:lpstr>AL_BEDS</vt:lpstr>
      <vt:lpstr>ALZ_BEDS</vt:lpstr>
      <vt:lpstr>CC_REVENUE</vt:lpstr>
      <vt:lpstr>CNA_ActInc</vt:lpstr>
      <vt:lpstr>CNA_PercInc</vt:lpstr>
      <vt:lpstr>Company</vt:lpstr>
      <vt:lpstr>Email</vt:lpstr>
      <vt:lpstr>FacilityID</vt:lpstr>
      <vt:lpstr>IL_UNITS</vt:lpstr>
      <vt:lpstr>LPN_ActInc</vt:lpstr>
      <vt:lpstr>LPN_PercInc</vt:lpstr>
      <vt:lpstr>MGT_ActInc</vt:lpstr>
      <vt:lpstr>MGT_PercInc</vt:lpstr>
      <vt:lpstr>NameTitle</vt:lpstr>
      <vt:lpstr>NH_REVENUE</vt:lpstr>
      <vt:lpstr>NON_ActInc</vt:lpstr>
      <vt:lpstr>NON_PercInc</vt:lpstr>
      <vt:lpstr>NRS_BEDS</vt:lpstr>
      <vt:lpstr>'Facility Information'!Print_Area</vt:lpstr>
      <vt:lpstr>'Fringe Benefits'!Print_Area</vt:lpstr>
      <vt:lpstr>Introduction!Print_Area</vt:lpstr>
      <vt:lpstr>'Job Descriptions'!Print_Area</vt:lpstr>
      <vt:lpstr>'Jobs 1-225 Salary'!Print_Area</vt:lpstr>
      <vt:lpstr>'Jobs 501-765 Hourly'!Print_Area</vt:lpstr>
      <vt:lpstr>'Order Form'!Print_Area</vt:lpstr>
      <vt:lpstr>'Staffing Metrics'!Print_Area</vt:lpstr>
      <vt:lpstr>'Job Descriptions'!Print_Titles</vt:lpstr>
      <vt:lpstr>'Jobs 1-225 Salary'!Print_Titles</vt:lpstr>
      <vt:lpstr>'Jobs 501-765 Hourly'!Print_Titles</vt:lpstr>
      <vt:lpstr>RN_ActInc</vt:lpstr>
      <vt:lpstr>RN_PercInc</vt:lpstr>
      <vt:lpstr>Top_ActInc</vt:lpstr>
      <vt:lpstr>Top_PercInc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2025-2026 NH Questionnaire</dc:title>
  <dc:creator>surveys@hhcsinc.com</dc:creator>
  <cp:keywords>HCS</cp:keywords>
  <cp:lastModifiedBy>Rich Cioffe</cp:lastModifiedBy>
  <cp:lastPrinted>2025-02-16T18:53:30Z</cp:lastPrinted>
  <dcterms:created xsi:type="dcterms:W3CDTF">2023-08-24T15:29:05Z</dcterms:created>
  <dcterms:modified xsi:type="dcterms:W3CDTF">2025-02-21T21:36:25Z</dcterms:modified>
</cp:coreProperties>
</file>