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drawings/drawing7.xml" ContentType="application/vnd.openxmlformats-officedocument.drawing+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spice\Questionnaires HS\"/>
    </mc:Choice>
  </mc:AlternateContent>
  <xr:revisionPtr revIDLastSave="0" documentId="13_ncr:1_{3DD53728-1E84-40A6-B4C7-FF75D59C3E13}" xr6:coauthVersionLast="47" xr6:coauthVersionMax="47" xr10:uidLastSave="{00000000-0000-0000-0000-000000000000}"/>
  <bookViews>
    <workbookView xWindow="0" yWindow="0" windowWidth="19200" windowHeight="21000" tabRatio="1000" xr2:uid="{AE6FC2FA-92BF-4A43-8857-08BE09FD9035}"/>
  </bookViews>
  <sheets>
    <sheet name="Instructions" sheetId="2" r:id="rId1"/>
    <sheet name="Order Form" sheetId="4" r:id="rId2"/>
    <sheet name="Agency Info" sheetId="5" r:id="rId3"/>
    <sheet name="Staffing Metrics" sheetId="6" r:id="rId4"/>
    <sheet name="Jobs 1-115 Salary" sheetId="10" r:id="rId5"/>
    <sheet name="Jobs 201-290 Hourly + Visit" sheetId="11" r:id="rId6"/>
    <sheet name="Jobs 295-375 Hourly" sheetId="12" r:id="rId7"/>
    <sheet name="Fringe Benefits" sheetId="14" r:id="rId8"/>
    <sheet name="Job Descriptions" sheetId="16" r:id="rId9"/>
  </sheets>
  <definedNames>
    <definedName name="_xlnm.Print_Area" localSheetId="2">'Agency Info'!$A$1:$V$49</definedName>
    <definedName name="_xlnm.Print_Area" localSheetId="7">'Fringe Benefits'!$A$1:$T$186</definedName>
    <definedName name="_xlnm.Print_Area" localSheetId="0">Instructions!$A$1:$L$74</definedName>
    <definedName name="_xlnm.Print_Area" localSheetId="8">'Job Descriptions'!$A$1:$B$65</definedName>
    <definedName name="_xlnm.Print_Area" localSheetId="4">'Jobs 1-115 Salary'!$A$1:$G$30</definedName>
    <definedName name="_xlnm.Print_Area" localSheetId="5">'Jobs 201-290 Hourly + Visit'!$A$1:$H$24</definedName>
    <definedName name="_xlnm.Print_Area" localSheetId="6">'Jobs 295-375 Hourly'!$A$1:$F$23</definedName>
    <definedName name="_xlnm.Print_Area" localSheetId="1">'Order Form'!$A$1:$AJ$36</definedName>
    <definedName name="_xlnm.Print_Area" localSheetId="3">'Staffing Metrics'!$B$1:$AA$61</definedName>
    <definedName name="_xlnm.Print_Titles" localSheetId="8">'Job Descriptions'!$1:$3</definedName>
    <definedName name="_xlnm.Print_Titles" localSheetId="4">'Jobs 1-115 Salary'!$1:$5</definedName>
    <definedName name="_xlnm.Print_Titles" localSheetId="5">'Jobs 201-290 Hourly + Visit'!$1:$5</definedName>
    <definedName name="_xlnm.Print_Titles" localSheetId="6">'Jobs 295-375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9" i="4" l="1"/>
  <c r="AD9" i="4"/>
  <c r="AG18" i="4" l="1"/>
  <c r="AC18" i="4"/>
  <c r="Y18" i="4"/>
  <c r="U18" i="4"/>
  <c r="AB58" i="6" l="1"/>
  <c r="AB59" i="6"/>
  <c r="AB57" i="6"/>
  <c r="AB56" i="6"/>
  <c r="AB55" i="6"/>
  <c r="AB54"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B3AA7DF0-67F0-4762-B819-1C2E99A8D71D}">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19" authorId="0" shapeId="0" xr:uid="{2367B095-E7DA-49B5-95A7-195A1A873626}">
      <text>
        <r>
          <rPr>
            <sz val="9"/>
            <color indexed="81"/>
            <rFont val="Tahoma"/>
            <family val="2"/>
          </rPr>
          <t>General administrative support roles including: finance, billing, payroll, clerks, receptionists, and assistants.</t>
        </r>
      </text>
    </comment>
    <comment ref="C34"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5"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2"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2FD686BE-2276-4837-8B11-68FE664F21F2}">
      <text>
        <r>
          <rPr>
            <sz val="9"/>
            <color indexed="81"/>
            <rFont val="Tahoma"/>
            <family val="2"/>
          </rPr>
          <t>Report the total number of employees (headcount) for the position.</t>
        </r>
      </text>
    </comment>
    <comment ref="D4" authorId="0" shapeId="0" xr:uid="{5ED08C0F-ACA0-4C9F-A4ED-0090CD84F2D4}">
      <text>
        <r>
          <rPr>
            <sz val="9"/>
            <color indexed="81"/>
            <rFont val="Tahoma"/>
            <family val="2"/>
          </rPr>
          <t>Report full-time base salary; report full-time average salary if more than one employee.</t>
        </r>
      </text>
    </comment>
    <comment ref="E4" authorId="0" shapeId="0" xr:uid="{CD462844-1305-4B26-AA71-31742B249335}">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E750CB6F-8BAE-4BFB-A063-987F781B1E91}">
      <text>
        <r>
          <rPr>
            <sz val="9"/>
            <color indexed="81"/>
            <rFont val="Tahoma"/>
            <family val="2"/>
          </rPr>
          <t>Report the total number of employees (headcount) for the position.</t>
        </r>
      </text>
    </comment>
    <comment ref="D4" authorId="0" shapeId="0" xr:uid="{0C950125-1312-471D-A872-C7350C461D1E}">
      <text>
        <r>
          <rPr>
            <sz val="9"/>
            <color indexed="81"/>
            <rFont val="Tahoma"/>
            <family val="2"/>
          </rPr>
          <t>Report base hourly rate; report average hourly rate if more than one employee.</t>
        </r>
      </text>
    </comment>
    <comment ref="E4" authorId="0" shapeId="0" xr:uid="{AC4CCC82-9921-46CB-97A5-048C38AC0639}">
      <text>
        <r>
          <rPr>
            <sz val="9"/>
            <color indexed="81"/>
            <rFont val="Tahoma"/>
            <family val="2"/>
          </rPr>
          <t xml:space="preserve">The formal range used to administer hourly rates.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7ACF8E56-FDFB-4A54-9B69-AF72260D3D3C}">
      <text>
        <r>
          <rPr>
            <sz val="9"/>
            <color indexed="81"/>
            <rFont val="Tahoma"/>
            <family val="2"/>
          </rPr>
          <t>Report the total number of employees (headcount) for the position.</t>
        </r>
      </text>
    </comment>
    <comment ref="D4" authorId="0" shapeId="0" xr:uid="{5CCC2240-116F-4A8A-A350-9FE25F4750F0}">
      <text>
        <r>
          <rPr>
            <sz val="9"/>
            <color indexed="81"/>
            <rFont val="Tahoma"/>
            <family val="2"/>
          </rPr>
          <t>Report base hourly rate; report average hourly rate if more than one employee.</t>
        </r>
      </text>
    </comment>
    <comment ref="E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<sst xmlns="http://schemas.openxmlformats.org/spreadsheetml/2006/main" count="931" uniqueCount="592">
  <si>
    <t>Conducted by</t>
  </si>
  <si>
    <t>Introduction</t>
  </si>
  <si>
    <t>Contact Information</t>
  </si>
  <si>
    <t xml:space="preserve">Email your completed questionnaire to:  </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</si>
  <si>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</si>
  <si>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</si>
  <si>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</si>
  <si>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</si>
  <si>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</si>
  <si>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</si>
  <si>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</si>
  <si>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</si>
  <si>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</si>
  <si>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</si>
  <si>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</si>
  <si>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</si>
  <si>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</si>
  <si>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</si>
  <si>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</si>
  <si>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</si>
  <si>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</si>
  <si>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</si>
  <si>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</si>
  <si>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</si>
  <si>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</si>
  <si>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</si>
  <si>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</si>
  <si>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</si>
  <si>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</si>
  <si>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</si>
  <si>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</si>
  <si>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</si>
  <si>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</si>
  <si>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</si>
  <si>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</si>
  <si>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</si>
  <si>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</si>
  <si>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</si>
  <si>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</si>
  <si>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</si>
  <si>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</si>
  <si>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</si>
  <si>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</si>
  <si>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 xml:space="preserve">Exclusive Provider Organization Plan. A plan with access to doctors and hospitals only within the EPO network. Does not provide out-of-network benefits.  </t>
  </si>
  <si>
    <t xml:space="preserve">Point of Service.  A managed care health insurance plan that combines the Health Maintenance Organization (HMO) and the Preferred Provider Organization (PPO). </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</si>
  <si>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</si>
  <si>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</si>
  <si>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</si>
  <si>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Employer provides health benefits to employees using the company's own funds.</t>
  </si>
  <si>
    <t>Fee for Service.  A plan where physicians and health care providers are paid a fee for each service performed.</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</si>
  <si>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</si>
  <si>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</si>
  <si>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</si>
  <si>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</si>
  <si>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</si>
  <si>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</si>
  <si>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</si>
  <si>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</si>
  <si>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</si>
  <si>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</si>
  <si>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</si>
  <si>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</si>
  <si>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</si>
  <si>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</si>
  <si>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</si>
  <si>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</si>
  <si>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</si>
  <si>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</si>
  <si>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</si>
  <si>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</si>
  <si>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</si>
  <si>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</si>
  <si>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</si>
  <si>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</si>
  <si>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</si>
  <si>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</si>
  <si>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</si>
  <si>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</si>
  <si>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</si>
  <si>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</si>
  <si>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</si>
  <si>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HCS Use Only</t>
  </si>
  <si>
    <t>M</t>
  </si>
  <si>
    <t>D</t>
  </si>
  <si>
    <t>INC</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</si>
  <si>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</si>
  <si>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</si>
  <si>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</si>
  <si>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</si>
  <si>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</si>
  <si>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</si>
  <si>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</si>
  <si>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</si>
  <si>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</si>
  <si>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</si>
  <si>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</si>
  <si>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</si>
  <si>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</si>
  <si>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</si>
  <si>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</si>
  <si>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</si>
  <si>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</si>
  <si>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</si>
  <si>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</si>
  <si>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</si>
  <si>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</si>
  <si>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</si>
  <si>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</si>
  <si>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</si>
  <si>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</si>
  <si>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</si>
  <si>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</si>
  <si>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</si>
  <si>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</si>
  <si>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</si>
  <si>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</si>
  <si>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</si>
  <si>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</si>
  <si>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</si>
  <si>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</si>
  <si>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</si>
  <si>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</si>
  <si>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</si>
  <si>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</si>
  <si>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</si>
  <si>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</si>
  <si>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</si>
  <si>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</si>
  <si>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</si>
  <si>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</si>
  <si>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</si>
  <si>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</si>
  <si>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</si>
  <si>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</si>
  <si>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</si>
  <si>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</si>
  <si>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</si>
  <si>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</si>
  <si>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</si>
  <si>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</si>
  <si>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</si>
  <si>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</si>
  <si>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1.  Annual Gross Revenue</t>
  </si>
  <si>
    <t>Part of Long-term care</t>
  </si>
  <si>
    <r>
      <t>Hospital-based</t>
    </r>
    <r>
      <rPr>
        <vertAlign val="superscript"/>
        <sz val="9"/>
        <color theme="1"/>
        <rFont val="Calibri"/>
        <family val="2"/>
        <scheme val="minor"/>
      </rPr>
      <t>50</t>
    </r>
  </si>
  <si>
    <t>Art Therapy</t>
  </si>
  <si>
    <t>Massage Therapy</t>
  </si>
  <si>
    <t>Music Therapy</t>
  </si>
  <si>
    <t>Pastoral/Spiritual Care</t>
  </si>
  <si>
    <t>Pediatric Hospice</t>
  </si>
  <si>
    <t>Respiratory Therapy</t>
  </si>
  <si>
    <t>Therapists</t>
  </si>
  <si>
    <t>Social Workers</t>
  </si>
  <si>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</si>
  <si>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</si>
  <si>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</si>
  <si>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</si>
  <si>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</si>
  <si>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</si>
  <si>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</si>
  <si>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</si>
  <si>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</si>
  <si>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</si>
  <si>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</si>
  <si>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</si>
  <si>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</si>
  <si>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</si>
  <si>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</si>
  <si>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</si>
  <si>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</si>
  <si>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</si>
  <si>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</si>
  <si>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</si>
  <si>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</si>
  <si>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</si>
  <si>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</si>
  <si>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</si>
  <si>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</si>
  <si>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r>
      <t xml:space="preserve">Top Level Execs </t>
    </r>
    <r>
      <rPr>
        <sz val="8"/>
        <rFont val="Calibri"/>
        <family val="2"/>
        <scheme val="minor"/>
      </rPr>
      <t>(CEO, CFO, DHR, etc.)</t>
    </r>
  </si>
  <si>
    <t>hours/week</t>
  </si>
  <si>
    <t>RN</t>
  </si>
  <si>
    <t>LPN/LVN</t>
  </si>
  <si>
    <t>Social Worker</t>
  </si>
  <si>
    <t>Case</t>
  </si>
  <si>
    <t>Prod</t>
  </si>
  <si>
    <t>Per Visit/Shift Data</t>
  </si>
  <si>
    <t>Job</t>
  </si>
  <si>
    <t>Admission 
Visit Rate</t>
  </si>
  <si>
    <t>Evaluation
Visit Rate</t>
  </si>
  <si>
    <t>Recertification
Visit Rate</t>
  </si>
  <si>
    <t>Visit</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</si>
  <si>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</si>
  <si>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</si>
  <si>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</si>
  <si>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</si>
  <si>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</si>
  <si>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</si>
  <si>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</si>
  <si>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</si>
  <si>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Medical Social Worker</t>
  </si>
  <si>
    <t>On-Call
(Hourly Rate)
$</t>
  </si>
  <si>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</si>
  <si>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</si>
  <si>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</si>
  <si>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</si>
  <si>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</si>
  <si>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</si>
  <si>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</si>
  <si>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</si>
  <si>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</si>
  <si>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</si>
  <si>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</si>
  <si>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</si>
  <si>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</si>
  <si>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</si>
  <si>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</si>
  <si>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</si>
  <si>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Medical Records Clerk</t>
  </si>
  <si>
    <t>Executive Assistant</t>
  </si>
  <si>
    <t>Receptionist</t>
  </si>
  <si>
    <t>Top Level Financial Executive</t>
  </si>
  <si>
    <t>Director of Reimbursement</t>
  </si>
  <si>
    <t>CIO/IT Director</t>
  </si>
  <si>
    <t>Systems Support Specialist</t>
  </si>
  <si>
    <t>Top Level Human Resources Executive</t>
  </si>
  <si>
    <t>Human Resources Coordinator</t>
  </si>
  <si>
    <t>Director of Clinical Services</t>
  </si>
  <si>
    <t>Case Manager/Team Leader</t>
  </si>
  <si>
    <t>Clinical Supervisor</t>
  </si>
  <si>
    <t>Director of Communications/Marketing</t>
  </si>
  <si>
    <t>Account Exec./Marketing Specialist</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</si>
  <si>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</si>
  <si>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</si>
  <si>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</si>
  <si>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</si>
  <si>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</si>
  <si>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</si>
  <si>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</si>
  <si>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</si>
  <si>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</si>
  <si>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</si>
  <si>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Avg. Annual Salary</t>
  </si>
  <si>
    <t>Avg. Annual Bonus</t>
  </si>
  <si>
    <t>Avg. Hourly Rate</t>
  </si>
  <si>
    <t>Avg. Visit Rate</t>
  </si>
  <si>
    <t># of Hourly
Employees</t>
  </si>
  <si>
    <t>Customer Service Representative (CSR)</t>
  </si>
  <si>
    <t>Telehealth Nurse (RN)</t>
  </si>
  <si>
    <t>Chaplain/Spiritual Care</t>
  </si>
  <si>
    <t>Community Liaison</t>
  </si>
  <si>
    <t>Staffing/Scheduling Coordinator (Non-licensed)</t>
  </si>
  <si>
    <t>Recruiter</t>
  </si>
  <si>
    <t>Admission RN</t>
  </si>
  <si>
    <t>Volunteer Manager</t>
  </si>
  <si>
    <t>EMR Coordinator</t>
  </si>
  <si>
    <t>Clinical Assistant (EMR)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</si>
  <si>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</si>
  <si>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</si>
  <si>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</si>
  <si>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</si>
  <si>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</si>
  <si>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</si>
  <si>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</si>
  <si>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</si>
  <si>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</si>
  <si>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</si>
  <si>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</si>
  <si>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</si>
  <si>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</si>
  <si>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</si>
  <si>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t>The minimum of the formal salary/hourly range used to administer rates for the position.</t>
  </si>
  <si>
    <t xml:space="preserve">The maximum of the formal salary/hourly range used to administer rates for the position.  </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</si>
  <si>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</si>
  <si>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</si>
  <si>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</si>
  <si>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</si>
  <si>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</si>
  <si>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</si>
  <si>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</si>
  <si>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</si>
  <si>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</si>
  <si>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</si>
  <si>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</si>
  <si>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</si>
  <si>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</si>
  <si>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</si>
  <si>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</si>
  <si>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</si>
  <si>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</si>
  <si>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</si>
  <si>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</si>
  <si>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</si>
  <si>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</si>
  <si>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</si>
  <si>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</si>
  <si>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</si>
  <si>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</si>
  <si>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</si>
  <si>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</si>
  <si>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</si>
  <si>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</si>
  <si>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</si>
  <si>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</si>
  <si>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</si>
  <si>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</si>
  <si>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</si>
  <si>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</si>
  <si>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</si>
  <si>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</si>
  <si>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</si>
  <si>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</si>
  <si>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</si>
  <si>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</si>
  <si>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</si>
  <si>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</si>
  <si>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</si>
  <si>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</si>
  <si>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</si>
  <si>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</si>
  <si>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</si>
  <si>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</si>
  <si>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</si>
  <si>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</si>
  <si>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</si>
  <si>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</si>
  <si>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</si>
  <si>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</si>
  <si>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</si>
  <si>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</si>
  <si>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</si>
  <si>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</si>
  <si>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</si>
  <si>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</si>
  <si>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</si>
  <si>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</si>
  <si>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</si>
  <si>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</si>
  <si>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</si>
  <si>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</si>
  <si>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</si>
  <si>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</si>
  <si>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</si>
  <si>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</si>
  <si>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</si>
  <si>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</si>
  <si>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</si>
  <si>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</si>
  <si>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</si>
  <si>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</si>
  <si>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</si>
  <si>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</si>
  <si>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</si>
  <si>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</si>
  <si>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</si>
  <si>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</si>
  <si>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</si>
  <si>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</si>
  <si>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</si>
  <si>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</si>
  <si>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</si>
  <si>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</si>
  <si>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</si>
  <si>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</si>
  <si>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</si>
  <si>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</si>
  <si>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</si>
  <si>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</si>
  <si>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</si>
  <si>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</si>
  <si>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</si>
  <si>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</si>
  <si>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</si>
  <si>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</si>
  <si>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</si>
  <si>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</si>
  <si>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</si>
  <si>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</si>
  <si>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</si>
  <si>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</si>
  <si>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</si>
  <si>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</si>
  <si>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</si>
  <si>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</si>
  <si>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</si>
  <si>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</si>
  <si>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</si>
  <si>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</si>
  <si>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</si>
  <si>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</si>
  <si>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</si>
  <si>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</si>
  <si>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</si>
  <si>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</si>
  <si>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</si>
  <si>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</si>
  <si>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</si>
  <si>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</si>
  <si>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</si>
  <si>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</si>
  <si>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</si>
  <si>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</si>
  <si>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</si>
  <si>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</si>
  <si>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</si>
  <si>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</si>
  <si>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</si>
  <si>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</si>
  <si>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</si>
  <si>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</si>
  <si>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</si>
  <si>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</si>
  <si>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</si>
  <si>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</si>
  <si>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</si>
  <si>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</si>
  <si>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</si>
  <si>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</si>
  <si>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</si>
  <si>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</si>
  <si>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</si>
  <si>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</si>
  <si>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</si>
  <si>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</si>
  <si>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</si>
  <si>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</si>
  <si>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</si>
  <si>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</si>
  <si>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</si>
  <si>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</si>
  <si>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</si>
  <si>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</si>
  <si>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</si>
  <si>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</si>
  <si>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</si>
  <si>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Federal Holidays include: New Year’s Day, Martin Luther King Jr.’s Birthday, Washington’s Birthday, Memorial Day, Juneteenth, Independence Day, Labor Day, Columbus Day, Veterans Day, Thanksgiving Day, and Christmas Day.</t>
  </si>
  <si>
    <t>Agency Info</t>
  </si>
  <si>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</si>
  <si>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</si>
  <si>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</si>
  <si>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</si>
  <si>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</si>
  <si>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</si>
  <si>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</si>
  <si>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</si>
  <si>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</si>
  <si>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</si>
  <si>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</si>
  <si>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</si>
  <si>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</si>
  <si>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</si>
  <si>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</si>
  <si>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</si>
  <si>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</si>
  <si>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</si>
  <si>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</si>
  <si>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</si>
  <si>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</si>
  <si>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</si>
  <si>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</si>
  <si>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</si>
  <si>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Customer Service Representative (CSR)</t>
    </r>
    <r>
      <rPr>
        <sz val="9"/>
        <rFont val="Calibri"/>
        <family val="2"/>
        <scheme val="minor"/>
      </rPr>
      <t xml:space="preserve">--Provides centralized intake, takes client information and refers to appropriate individuals within the agency.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</si>
  <si>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</si>
  <si>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</si>
  <si>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</si>
  <si>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</si>
  <si>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</si>
  <si>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</si>
  <si>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</si>
  <si>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</si>
  <si>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</si>
  <si>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</si>
  <si>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</si>
  <si>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</si>
  <si>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r>
      <t xml:space="preserve">A separate </t>
    </r>
    <r>
      <rPr>
        <b/>
        <sz val="9"/>
        <color theme="1"/>
        <rFont val="Calibri"/>
        <family val="2"/>
        <scheme val="minor"/>
      </rPr>
      <t xml:space="preserve">Home Care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 xml:space="preserve">Hospice/Home Care </t>
    </r>
    <r>
      <rPr>
        <sz val="9"/>
        <color theme="1"/>
        <rFont val="Calibri"/>
        <family val="2"/>
        <scheme val="minor"/>
      </rPr>
      <t xml:space="preserve">surveys have jobs/questions that are common to both, the two are separate and unique surveys. </t>
    </r>
    <r>
      <rPr>
        <b/>
        <sz val="9"/>
        <color theme="1"/>
        <rFont val="Calibri"/>
        <family val="2"/>
        <scheme val="minor"/>
      </rPr>
      <t>Participant rates are based on the survey(s) completed and submitted.</t>
    </r>
  </si>
  <si>
    <t>Number of individuals receiving service from an organization during a given period of time counted only once regardless of the number of services, frequency of admission, or payor source.</t>
  </si>
  <si>
    <t>Unduplicated Patients</t>
  </si>
  <si>
    <t>Hospice Patient Days</t>
  </si>
  <si>
    <t>Total number of days which clients received hospice care during a 12-month period.</t>
  </si>
  <si>
    <t>Hospice Salary &amp; Benefits Questionnaire</t>
  </si>
  <si>
    <t>4.  Total # of Hospice Patient Days†</t>
  </si>
  <si>
    <t>2.  Number of Agencies/Offices</t>
  </si>
  <si>
    <t>3.  # of Unduplicated Patients†</t>
  </si>
  <si>
    <t>†Term definitions may be found on the Instructions worksheet</t>
  </si>
  <si>
    <t>Hospice/Home Care Aide</t>
  </si>
  <si>
    <t>Telemonitoring/Telehealth</t>
  </si>
  <si>
    <t>Hospice/HC Aide</t>
  </si>
  <si>
    <t>Bereavement Ctr.</t>
  </si>
  <si>
    <r>
      <t>Home Health Agency-based</t>
    </r>
    <r>
      <rPr>
        <vertAlign val="superscript"/>
        <sz val="9"/>
        <color theme="1"/>
        <rFont val="Calibri"/>
        <family val="2"/>
        <scheme val="minor"/>
      </rPr>
      <t>A</t>
    </r>
  </si>
  <si>
    <t>Hospice/Home Care Aides (HCAs)</t>
  </si>
  <si>
    <t>Chaplain</t>
  </si>
  <si>
    <t>Hospice Director/COO</t>
  </si>
  <si>
    <t>Office + Systems Manager</t>
  </si>
  <si>
    <t>Nurse Manager/Charge Nurse (RN)</t>
  </si>
  <si>
    <t>Child Life Specialist</t>
  </si>
  <si>
    <t>Admissions Manager (RN)</t>
  </si>
  <si>
    <t>Admissions Liaison</t>
  </si>
  <si>
    <t>Physician</t>
  </si>
  <si>
    <t>Massage Therapist</t>
  </si>
  <si>
    <t>Music Therapist</t>
  </si>
  <si>
    <t>Art Therapist</t>
  </si>
  <si>
    <t>Triage Nurse (RN)</t>
  </si>
  <si>
    <t>Hospice/HCA Aide (HCA I)</t>
  </si>
  <si>
    <t>Hospice/HCA Aide II (HCA II)</t>
  </si>
  <si>
    <t>Hospice/HCA III (HCA III)/CNA</t>
  </si>
  <si>
    <t>Director of Bereavement Services</t>
  </si>
  <si>
    <t>Bereavement Manager</t>
  </si>
  <si>
    <t>260 RN</t>
  </si>
  <si>
    <t>290 Medical Social Worker</t>
  </si>
  <si>
    <t>Hospice/HCAs</t>
  </si>
  <si>
    <t>6.  Profit Status</t>
  </si>
  <si>
    <t>7.  Hospice Type</t>
  </si>
  <si>
    <t>8.  Services Offered</t>
  </si>
  <si>
    <t>9.  Salary Increases</t>
  </si>
  <si>
    <t>5.  Is the Hospice Medicare Certified?</t>
  </si>
  <si>
    <r>
      <t>Single Site/Stand-alone</t>
    </r>
    <r>
      <rPr>
        <vertAlign val="superscript"/>
        <sz val="9"/>
        <color theme="1"/>
        <rFont val="Calibri"/>
        <family val="2"/>
        <scheme val="minor"/>
      </rPr>
      <t>F</t>
    </r>
  </si>
  <si>
    <t>Hospice/HCA Aide I (HCA I)</t>
  </si>
  <si>
    <t>Hospice/HC Aide II (HCA II)</t>
  </si>
  <si>
    <t>Hospice/HCA III (HCA III) / (CNA)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</si>
  <si>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</si>
  <si>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</si>
  <si>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Hospice Salary &amp; Benefits Report Job Descriptions</t>
  </si>
  <si>
    <r>
      <t>Executive Director/CEO</t>
    </r>
    <r>
      <rPr>
        <sz val="9"/>
        <rFont val="Calibri"/>
        <family val="2"/>
        <scheme val="minor"/>
      </rPr>
      <t xml:space="preserve">--Top level position in the hospice.  Is owner or reports to Board of Directors.  Responsible for profitability, planning and overall administration.  Accountable for all activities and departments.  Administers, directs, and coordinates activities.  </t>
    </r>
  </si>
  <si>
    <r>
      <rPr>
        <b/>
        <sz val="9"/>
        <rFont val="Calibri"/>
        <family val="2"/>
        <scheme val="minor"/>
      </rPr>
      <t>Hospice Director/COO</t>
    </r>
    <r>
      <rPr>
        <sz val="9"/>
        <rFont val="Calibri"/>
        <family val="2"/>
        <scheme val="minor"/>
      </rPr>
      <t xml:space="preserve">--Reports to CEO or parent company of multi-site chain/branch or a hospice program/agency within a  hospital or home health agency. Responsible for the direction and overall functions of the hospice.   Administers, directs, and coordinates activities.  </t>
    </r>
  </si>
  <si>
    <r>
      <rPr>
        <b/>
        <sz val="9"/>
        <color theme="1"/>
        <rFont val="Calibri"/>
        <family val="2"/>
        <scheme val="minor"/>
      </rPr>
      <t>Office + Systems Manager</t>
    </r>
    <r>
      <rPr>
        <sz val="9"/>
        <color theme="1"/>
        <rFont val="Calibri"/>
        <family val="2"/>
        <scheme val="minor"/>
      </rPr>
      <t>--Coordinates maintenance and operations of clerical and office functions and an operational and effective IT system. Acts as the agency Privacy Officer.  Maintains the confidentiality of client/employee information at all times, in accordance with Privacy Practices and HIPAA regulations.</t>
    </r>
  </si>
  <si>
    <r>
      <rPr>
        <b/>
        <sz val="9"/>
        <rFont val="Calibri"/>
        <family val="2"/>
        <scheme val="minor"/>
      </rPr>
      <t>Nurse Manager/Charge Nurse (RN)</t>
    </r>
    <r>
      <rPr>
        <sz val="9"/>
        <rFont val="Calibri"/>
        <family val="2"/>
        <scheme val="minor"/>
      </rPr>
      <t>--Responsible for ensuring hospice care is provided at the ultimate quality and clinical appropriateness.  Maintains financial integrity of client care.  RN licensure required.</t>
    </r>
  </si>
  <si>
    <r>
      <rPr>
        <b/>
        <sz val="9"/>
        <rFont val="Calibri"/>
        <family val="2"/>
        <scheme val="minor"/>
      </rPr>
      <t>Child Life Specialist</t>
    </r>
    <r>
      <rPr>
        <sz val="9"/>
        <rFont val="Calibri"/>
        <family val="2"/>
        <scheme val="minor"/>
      </rPr>
      <t xml:space="preserve">--Responsible for identifying the psychosocial needs of pediatric hospice clients, their siblings, and the children of adult hospice clients. </t>
    </r>
  </si>
  <si>
    <r>
      <t>Admissions Manager (RN)</t>
    </r>
    <r>
      <rPr>
        <sz val="9"/>
        <rFont val="Calibri"/>
        <family val="2"/>
        <scheme val="minor"/>
      </rPr>
      <t>--Manages the intake and admissions process to maintain appropriate clients/families with access to hospice services.  RN licensure required.</t>
    </r>
  </si>
  <si>
    <r>
      <t>Admissions Liaison</t>
    </r>
    <r>
      <rPr>
        <sz val="9"/>
        <rFont val="Calibri"/>
        <family val="2"/>
        <scheme val="minor"/>
      </rPr>
      <t>--Develops referrals by creating and sustaining educational and consultative relationships with referral sources. Presents hospice services to clients/families which results in the admission of appropriate clients.</t>
    </r>
  </si>
  <si>
    <r>
      <t>Physician</t>
    </r>
    <r>
      <rPr>
        <sz val="9"/>
        <rFont val="Calibri"/>
        <family val="2"/>
        <scheme val="minor"/>
      </rPr>
      <t xml:space="preserve">--Directs, plans, and coordinates client care in establishing and implementing standards of medical service, and advises Executive Director/CEO on medical questions and policies.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</si>
  <si>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</si>
  <si>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</si>
  <si>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rPr>
        <b/>
        <sz val="9"/>
        <rFont val="Calibri"/>
        <family val="2"/>
        <scheme val="minor"/>
      </rPr>
      <t>Massage Therapist</t>
    </r>
    <r>
      <rPr>
        <sz val="9"/>
        <rFont val="Calibri"/>
        <family val="2"/>
        <scheme val="minor"/>
      </rPr>
      <t>--Provides medically prescribed massage therapy.      Addresses the comfort needs of clients, feeling of wellness, and/or quality of life.  Massage Therapist licensure required.</t>
    </r>
  </si>
  <si>
    <r>
      <t>Music Therapist</t>
    </r>
    <r>
      <rPr>
        <sz val="9"/>
        <rFont val="Calibri"/>
        <family val="2"/>
        <scheme val="minor"/>
      </rPr>
      <t>--Utilizes music within a therapeutic relationship to address physical, emotional, cognitive, and social needs of clients. Board Certified MT-BC/Bachelor’s in Music Therapy (MT) or MT equivalency degree from an American Music Therapy Association (AMTA) approved university required.</t>
    </r>
  </si>
  <si>
    <r>
      <t>Art Therapist</t>
    </r>
    <r>
      <rPr>
        <sz val="9"/>
        <rFont val="Calibri"/>
        <family val="2"/>
        <scheme val="minor"/>
      </rPr>
      <t xml:space="preserve">--Assists adults or children with mental, physical, and emotional health by incorporating art making into the client’s supportive counseling, grief education and advocacy.  Master's degree in Art Therapy from an American Art Therapy Association (AATA) accredited college or university required.  </t>
    </r>
  </si>
  <si>
    <r>
      <t>Triage Nurse (RN)</t>
    </r>
    <r>
      <rPr>
        <sz val="9"/>
        <color theme="1"/>
        <rFont val="Calibri"/>
        <family val="2"/>
        <scheme val="minor"/>
      </rPr>
      <t>--Responsible for assessing the severity of the client’s health concerns, implementing nursing interventions, and arranging support staff visits.  RN licensure required.</t>
    </r>
  </si>
  <si>
    <r>
      <t>Hospice/HCA Aide (HCA I)</t>
    </r>
    <r>
      <rPr>
        <sz val="9"/>
        <rFont val="Calibri"/>
        <family val="2"/>
        <scheme val="minor"/>
      </rPr>
      <t>--Assists with environmental services such as housekeeping and homemaking services in order to preserve a safe, sanitary home and enhance family life. Does NOT provide personal care.  May also be called chore worker or homemaker.</t>
    </r>
  </si>
  <si>
    <r>
      <t>Hospice/HCA Aide II (HCA II)</t>
    </r>
    <r>
      <rPr>
        <sz val="9"/>
        <rFont val="Calibri"/>
        <family val="2"/>
        <scheme val="minor"/>
      </rPr>
      <t>--Provides non-medically directed personal care.  May also be called personal care aide.</t>
    </r>
  </si>
  <si>
    <r>
      <t>Hospice/HCA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</si>
  <si>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in Social Work required. </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</si>
  <si>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</si>
  <si>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Director of Bereavement Services</t>
    </r>
    <r>
      <rPr>
        <sz val="9"/>
        <rFont val="Calibri"/>
        <family val="2"/>
        <scheme val="minor"/>
      </rPr>
      <t>--Responsible for the hospice bereavement program, including organizing and training of bereavement counselors and ensuring that the services reflect family needs and follow the hospice plan of care.</t>
    </r>
    <r>
      <rPr>
        <b/>
        <sz val="9"/>
        <rFont val="Calibri"/>
        <family val="2"/>
        <scheme val="minor"/>
      </rPr>
      <t xml:space="preserve"> </t>
    </r>
    <r>
      <rPr>
        <sz val="9"/>
        <rFont val="Calibri"/>
        <family val="2"/>
        <scheme val="minor"/>
      </rPr>
      <t>Master’s degree in Social Work,  Pastoral Care, or Counseling related field required.</t>
    </r>
  </si>
  <si>
    <r>
      <t>Bereavement Manager</t>
    </r>
    <r>
      <rPr>
        <sz val="9"/>
        <rFont val="Calibri"/>
        <family val="2"/>
        <scheme val="minor"/>
      </rPr>
      <t>--Responsible for developing, coordinating, implementing, and evaluating bereavement services.  Assesses the psychosocial, spiritual, emotional and economic needs of clients, families and caregivers.    Master’s degree in Social Work,  Pastoral Care, or Counseling related field required.</t>
    </r>
  </si>
  <si>
    <r>
      <rPr>
        <b/>
        <sz val="9"/>
        <color theme="1"/>
        <rFont val="Calibri"/>
        <family val="2"/>
        <scheme val="minor"/>
      </rPr>
      <t>Community Liaison</t>
    </r>
    <r>
      <rPr>
        <sz val="9"/>
        <color theme="1"/>
        <rFont val="Calibri"/>
        <family val="2"/>
        <scheme val="minor"/>
      </rPr>
      <t xml:space="preserve">--Develops early and appropriate referrals by creating and sustaining business partnerships with referral sources in targeted communities, hospitals, or long-term care facilities.  </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</si>
  <si>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hospice/home care aides/CNAs. Non-licensed position.  </t>
    </r>
  </si>
  <si>
    <r>
      <t>Accounting Clerk</t>
    </r>
    <r>
      <rPr>
        <sz val="9"/>
        <rFont val="Calibri"/>
        <family val="2"/>
        <scheme val="minor"/>
      </rPr>
      <t xml:space="preserve">--Responsible for the accounts payable/purchase order system and reconciling vendors' monthly statements against the facility's listing of accounts payable.  Responsible for purchase orders, invoices, packing slips and processes for payment.  </t>
    </r>
  </si>
  <si>
    <t>Shipping/email information for person receiving Report:</t>
  </si>
  <si>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</si>
  <si>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</si>
  <si>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r>
      <t xml:space="preserve">Top Level Execs </t>
    </r>
    <r>
      <rPr>
        <i/>
        <sz val="8"/>
        <color theme="1"/>
        <rFont val="Calibri"/>
        <family val="2"/>
        <scheme val="minor"/>
      </rPr>
      <t>(CEO, CFO, DHR, etc.)</t>
    </r>
  </si>
  <si>
    <t>10.  What is the average length of a hospice stay?</t>
  </si>
  <si>
    <t>11.  What is the median length of stay?</t>
  </si>
  <si>
    <r>
      <rPr>
        <b/>
        <sz val="9"/>
        <color theme="1"/>
        <rFont val="Calibri"/>
        <family val="2"/>
        <scheme val="minor"/>
      </rPr>
      <t xml:space="preserve">The Hospice and Home Care questionnaires are separate + unique studies.  </t>
    </r>
    <r>
      <rPr>
        <b/>
        <sz val="8"/>
        <color theme="1"/>
        <rFont val="Calibri"/>
        <family val="2"/>
        <scheme val="minor"/>
      </rPr>
      <t xml:space="preserve">
</t>
    </r>
    <r>
      <rPr>
        <sz val="8"/>
        <color theme="1"/>
        <rFont val="Calibri"/>
        <family val="2"/>
        <scheme val="minor"/>
      </rPr>
      <t xml:space="preserve">To be eligible for the Home Care Report participant rate, a separate Home Care questionnaire must be submitted.  </t>
    </r>
  </si>
  <si>
    <t>Jobs 1-115 Salary</t>
  </si>
  <si>
    <t>Jobs 201-290 Hourly + Visit</t>
  </si>
  <si>
    <t>Jobs 295-375 Hourly</t>
  </si>
  <si>
    <r>
      <t>Staffing/Scheduling Coordinator (RN)</t>
    </r>
    <r>
      <rPr>
        <sz val="9"/>
        <rFont val="Calibri"/>
        <family val="2"/>
        <scheme val="minor"/>
      </rPr>
      <t>--Coordinates and maintains scheduling for  staff.  Coordinates and manages the daily workload of staff providing direct care.  RN licensure required.</t>
    </r>
  </si>
  <si>
    <t>Salaries as of July 1, 2025</t>
  </si>
  <si>
    <t>Report base hourly rates for Hospice positions only. Report average rate/total # of employees for more than one employee.
For positions where your pay mode differs from the survey (salary vs. hourly), report the position and the converted pay rate.</t>
  </si>
  <si>
    <t>Report base hourly and/or per visit rates for Hospice positions only. Report average rate/total # of employees for more than one employee.
For positions where your pay mode differs from the survey (salary vs. hourly), report the position and the converted pay rate.</t>
  </si>
  <si>
    <t>Report full-time base salaries for Hospice positions only. Report average salary/total # of employees for more than one employee.
For positions where your pay mode differs from the survey (salary vs. hourly), report the position and the converted pay rate.</t>
  </si>
  <si>
    <t>Hourly/Visit Rates as of July 1, 2025</t>
  </si>
  <si>
    <t>Hourly Rates as of July 1, 2025</t>
  </si>
  <si>
    <t>2025 Federal Rate $0.700
per mile (eff. Jan. 2025)</t>
  </si>
  <si>
    <t>2025-2026 Hospice Salary &amp; Benefits Study</t>
  </si>
  <si>
    <t>Supported by</t>
  </si>
  <si>
    <r>
      <rPr>
        <b/>
        <sz val="9"/>
        <color theme="1"/>
        <rFont val="Calibri"/>
        <family val="2"/>
        <scheme val="minor"/>
      </rPr>
      <t>Hospital &amp; Healthcare Compensation Service (HCS)</t>
    </r>
    <r>
      <rPr>
        <sz val="9"/>
        <color theme="1"/>
        <rFont val="Calibri"/>
        <family val="2"/>
        <scheme val="minor"/>
      </rPr>
      <t xml:space="preserve"> invites you to participate in our </t>
    </r>
    <r>
      <rPr>
        <b/>
        <sz val="9"/>
        <color theme="1"/>
        <rFont val="Calibri"/>
        <family val="2"/>
        <scheme val="minor"/>
      </rPr>
      <t>2025-2026 Hospice Salary &amp; Benefits</t>
    </r>
    <r>
      <rPr>
        <sz val="9"/>
        <color theme="1"/>
        <rFont val="Calibri"/>
        <family val="2"/>
        <scheme val="minor"/>
      </rPr>
      <t xml:space="preserve"> study, conducted by </t>
    </r>
    <r>
      <rPr>
        <b/>
        <sz val="9"/>
        <color theme="1"/>
        <rFont val="Calibri"/>
        <family val="2"/>
        <scheme val="minor"/>
      </rPr>
      <t>HCS</t>
    </r>
    <r>
      <rPr>
        <sz val="9"/>
        <color theme="1"/>
        <rFont val="Calibri"/>
        <family val="2"/>
        <scheme val="minor"/>
      </rPr>
      <t xml:space="preserve"> 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This study covers hospice agencies/providers. </t>
    </r>
  </si>
  <si>
    <r>
      <t xml:space="preserve">Report all data effective </t>
    </r>
    <r>
      <rPr>
        <b/>
        <u/>
        <sz val="10"/>
        <color theme="1"/>
        <rFont val="Calibri"/>
        <family val="2"/>
        <scheme val="minor"/>
      </rPr>
      <t>July 1, 2025</t>
    </r>
    <r>
      <rPr>
        <sz val="10"/>
        <color theme="1"/>
        <rFont val="Calibri"/>
        <family val="2"/>
        <scheme val="minor"/>
      </rPr>
      <t>.</t>
    </r>
  </si>
  <si>
    <r>
      <t xml:space="preserve">Submit your completed questionnaire by </t>
    </r>
    <r>
      <rPr>
        <b/>
        <u/>
        <sz val="10"/>
        <color theme="1"/>
        <rFont val="Calibri"/>
        <family val="2"/>
        <scheme val="minor"/>
      </rPr>
      <t>August 11,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</si>
  <si>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</si>
  <si>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r>
      <t>August 11</t>
    </r>
    <r>
      <rPr>
        <vertAlign val="superscript"/>
        <sz val="10"/>
        <color rgb="FF00877B"/>
        <rFont val="Calibri"/>
        <family val="2"/>
        <scheme val="minor"/>
      </rPr>
      <t>th</t>
    </r>
  </si>
  <si>
    <t>Report revenue and patient data as of 12/31/24, or your most recently completed fiscal year</t>
  </si>
  <si>
    <r>
      <t>Visiting Nurse Association/VNS</t>
    </r>
    <r>
      <rPr>
        <vertAlign val="superscript"/>
        <sz val="9"/>
        <color theme="1"/>
        <rFont val="Calibri"/>
        <family val="2"/>
        <scheme val="minor"/>
      </rPr>
      <t>21</t>
    </r>
  </si>
  <si>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</si>
  <si>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</si>
  <si>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Please report the following data for the timeframe 07/1/2024 - 06/30/2025.</t>
  </si>
  <si>
    <r>
      <t>Thank you for your time and effort in completing the questionnaire. Please submit your completed survey by</t>
    </r>
    <r>
      <rPr>
        <b/>
        <sz val="9"/>
        <color theme="1"/>
        <rFont val="Calibri"/>
        <family val="2"/>
        <scheme val="minor"/>
      </rPr>
      <t xml:space="preserve"> August 11,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</si>
  <si>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t>Street Address</t>
  </si>
  <si>
    <t>City, State, Zip</t>
  </si>
  <si>
    <t>job_num</t>
  </si>
  <si>
    <t>hr_inc</t>
  </si>
  <si>
    <t>hr_rate</t>
  </si>
  <si>
    <t>hr_min</t>
  </si>
  <si>
    <t>hr_max</t>
  </si>
  <si>
    <t>vis_inc</t>
  </si>
  <si>
    <t>vis_rate</t>
  </si>
  <si>
    <t>sal_inc</t>
  </si>
  <si>
    <t>sal_rate</t>
  </si>
  <si>
    <t>sal_min</t>
  </si>
  <si>
    <t>sal_max</t>
  </si>
  <si>
    <t>sal_bonus</t>
  </si>
  <si>
    <t>notes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</si>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</sst>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s>
  <fonts count="69"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vertAlign val="superscript"/>
      <sz val="9"/>
      <color theme="1"/>
      <name val="Calibri"/>
      <family val="2"/>
      <scheme val="minor"/>
    </font>
    <font>
      <sz val="10"/>
      <name val="Arial"/>
      <family val="2"/>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8"/>
      <color theme="1"/>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10"/>
      <color theme="3" tint="-0.249977111117893"/>
      <name val="Calibri"/>
      <family val="2"/>
      <scheme val="minor"/>
    </font>
    <font>
      <sz val="10"/>
      <name val="Arial"/>
      <family val="2"/>
    </font>
    <font>
      <b/>
      <u/>
      <sz val="11"/>
      <color rgb="FF00877B"/>
      <name val="Calibri"/>
      <family val="2"/>
    </font>
    <font>
      <b/>
      <sz val="10"/>
      <color rgb="FF00877B"/>
      <name val="Calibri"/>
      <family val="2"/>
      <scheme val="minor"/>
    </font>
    <font>
      <sz val="10"/>
      <color rgb="FF00877B"/>
      <name val="Calibri"/>
      <family val="2"/>
      <scheme val="minor"/>
    </font>
    <font>
      <b/>
      <sz val="9"/>
      <color rgb="FF00877B"/>
      <name val="Calibri"/>
      <family val="2"/>
      <scheme val="minor"/>
    </font>
    <font>
      <vertAlign val="superscript"/>
      <sz val="10"/>
      <color rgb="FF00877B"/>
      <name val="Calibri"/>
      <family val="2"/>
      <scheme val="minor"/>
    </font>
    <font>
      <sz val="8"/>
      <color rgb="FF000000"/>
      <name val="Tahoma"/>
      <family val="2"/>
    </font>
    <font>
      <sz val="9"/>
      <color rgb="FFFFFFFF"/>
      <name val="Calibri"/>
      <family val="2"/>
      <scheme val="minor"/>
    </font>
    <font>
      <b/>
      <u/>
      <sz val="9"/>
      <color rgb="FF00877B"/>
      <name val="Calibri"/>
      <family val="2"/>
      <scheme val="minor"/>
    </font>
  </fonts>
  <fills count="13">
    <fill>
      <patternFill patternType="none"/>
    </fill>
    <fill>
      <patternFill patternType="gray125"/>
    </fill>
    <fill>
      <patternFill patternType="solid">
        <fgColor rgb="FFF2F2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877B"/>
        <bgColor indexed="64"/>
      </patternFill>
    </fill>
    <fill>
      <patternFill patternType="solid">
        <fgColor theme="0" tint="-4.9989318521683403E-2"/>
        <bgColor indexed="64"/>
      </patternFill>
    </fill>
    <fill>
      <patternFill patternType="solid">
        <fgColor rgb="FF00958F"/>
        <bgColor indexed="64"/>
      </patternFill>
    </fill>
    <fill>
      <patternFill patternType="solid">
        <fgColor theme="0" tint="-0.499984740745262"/>
        <bgColor indexed="64"/>
      </patternFill>
    </fill>
  </fills>
  <borders count="109">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theme="0" tint="-0.499984740745262"/>
      </left>
      <right/>
      <top/>
      <bottom style="thin">
        <color indexed="64"/>
      </bottom>
      <diagonal/>
    </border>
    <border>
      <left/>
      <right style="thin">
        <color theme="0" tint="-0.499984740745262"/>
      </right>
      <top/>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theme="0" tint="-0.499984740745262"/>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style="thin">
        <color theme="0" tint="-0.499984740745262"/>
      </left>
      <right/>
      <top style="thin">
        <color indexed="64"/>
      </top>
      <bottom/>
      <diagonal/>
    </border>
    <border>
      <left style="thin">
        <color theme="0" tint="-0.499984740745262"/>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hair">
        <color auto="1"/>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top/>
      <bottom style="dashed">
        <color theme="0" tint="-0.499984740745262"/>
      </bottom>
      <diagonal/>
    </border>
    <border>
      <left style="thin">
        <color indexed="64"/>
      </left>
      <right style="thin">
        <color indexed="64"/>
      </right>
      <top style="dashed">
        <color auto="1"/>
      </top>
      <bottom style="dashed">
        <color indexed="64"/>
      </bottom>
      <diagonal/>
    </border>
  </borders>
  <cellStyleXfs count="19">
    <xf numFmtId="0" fontId="0" fillId="0" borderId="0"/>
    <xf numFmtId="0" fontId="1" fillId="0" borderId="0" applyNumberFormat="0" applyFill="0" applyBorder="0" applyAlignment="0" applyProtection="0"/>
    <xf numFmtId="0" fontId="2" fillId="0" borderId="0"/>
    <xf numFmtId="0" fontId="14"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16" fillId="0" borderId="0"/>
    <xf numFmtId="0" fontId="21"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6" fillId="0" borderId="0"/>
    <xf numFmtId="0" fontId="2" fillId="0" borderId="0"/>
    <xf numFmtId="0" fontId="2" fillId="0" borderId="0"/>
    <xf numFmtId="0" fontId="14" fillId="0" borderId="0"/>
    <xf numFmtId="0" fontId="2" fillId="0" borderId="0"/>
    <xf numFmtId="0" fontId="2" fillId="0" borderId="0"/>
    <xf numFmtId="0" fontId="60" fillId="0" borderId="0"/>
    <xf numFmtId="0" fontId="16" fillId="0" borderId="0"/>
  </cellStyleXfs>
  <cellXfs count="679">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7" fillId="0" borderId="0" xfId="4" applyFont="1"/>
    <xf numFmtId="0" fontId="22" fillId="0" borderId="0" xfId="4" applyFont="1"/>
    <xf numFmtId="49" fontId="4" fillId="0" borderId="0" xfId="3" applyNumberFormat="1" applyFont="1"/>
    <xf numFmtId="0" fontId="4" fillId="0" borderId="0" xfId="3" applyFont="1"/>
    <xf numFmtId="0" fontId="24" fillId="0" borderId="0" xfId="3" applyFont="1"/>
    <xf numFmtId="0" fontId="25" fillId="3" borderId="35" xfId="3" applyFont="1" applyFill="1" applyBorder="1" applyAlignment="1">
      <alignment horizontal="left" vertical="center"/>
    </xf>
    <xf numFmtId="0" fontId="25" fillId="3" borderId="35" xfId="3" applyFont="1" applyFill="1" applyBorder="1" applyAlignment="1">
      <alignment vertical="center"/>
    </xf>
    <xf numFmtId="49" fontId="14" fillId="0" borderId="0" xfId="3" applyNumberFormat="1" applyAlignment="1">
      <alignment vertical="center"/>
    </xf>
    <xf numFmtId="49" fontId="31"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33" fillId="0" borderId="0" xfId="3" applyFont="1"/>
    <xf numFmtId="0" fontId="34" fillId="0" borderId="0" xfId="3" applyFont="1"/>
    <xf numFmtId="0" fontId="2" fillId="0" borderId="0" xfId="9"/>
    <xf numFmtId="0" fontId="24"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4" fillId="0" borderId="0" xfId="9" applyFont="1" applyAlignment="1">
      <alignment vertical="center"/>
    </xf>
    <xf numFmtId="0" fontId="2" fillId="0" borderId="45" xfId="9" applyBorder="1"/>
    <xf numFmtId="0" fontId="7" fillId="0" borderId="48" xfId="9" applyFont="1" applyBorder="1" applyAlignment="1">
      <alignment horizontal="left" indent="1"/>
    </xf>
    <xf numFmtId="0" fontId="7" fillId="0" borderId="0" xfId="9" applyFont="1" applyAlignment="1">
      <alignment horizontal="left"/>
    </xf>
    <xf numFmtId="0" fontId="7" fillId="0" borderId="0" xfId="3" applyFont="1"/>
    <xf numFmtId="0" fontId="22" fillId="0" borderId="0" xfId="0" applyFont="1" applyAlignment="1">
      <alignment horizontal="left" vertical="center"/>
    </xf>
    <xf numFmtId="0" fontId="22" fillId="0" borderId="0" xfId="4" applyFont="1" applyAlignment="1">
      <alignment horizontal="left" vertical="center"/>
    </xf>
    <xf numFmtId="0" fontId="4" fillId="0" borderId="0" xfId="12" applyFont="1" applyAlignment="1">
      <alignment horizontal="left"/>
    </xf>
    <xf numFmtId="0" fontId="40" fillId="0" borderId="0" xfId="4" applyFont="1" applyAlignment="1">
      <alignment vertical="center"/>
    </xf>
    <xf numFmtId="0" fontId="18" fillId="0" borderId="0" xfId="4" applyFont="1" applyAlignment="1">
      <alignment vertical="center" wrapText="1"/>
    </xf>
    <xf numFmtId="0" fontId="19" fillId="0" borderId="27" xfId="4" applyFont="1" applyBorder="1" applyAlignment="1">
      <alignment vertical="center"/>
    </xf>
    <xf numFmtId="0" fontId="22" fillId="0" borderId="43" xfId="4" applyFont="1" applyBorder="1" applyAlignment="1">
      <alignment vertical="center" wrapText="1"/>
    </xf>
    <xf numFmtId="0" fontId="4" fillId="0" borderId="0" xfId="12" applyFont="1" applyAlignment="1">
      <alignment horizontal="left" vertical="center"/>
    </xf>
    <xf numFmtId="0" fontId="22" fillId="0" borderId="0" xfId="4" applyFont="1" applyAlignment="1">
      <alignment horizontal="left"/>
    </xf>
    <xf numFmtId="0" fontId="22" fillId="0" borderId="0" xfId="4" applyFont="1" applyAlignment="1">
      <alignment horizontal="left" vertical="center" wrapText="1"/>
    </xf>
    <xf numFmtId="4" fontId="22" fillId="0" borderId="0" xfId="4" applyNumberFormat="1" applyFont="1" applyAlignment="1">
      <alignment horizontal="center" vertical="center" wrapText="1"/>
    </xf>
    <xf numFmtId="0" fontId="19" fillId="0" borderId="0" xfId="0" applyFont="1" applyAlignment="1">
      <alignment horizontal="center" vertical="center"/>
    </xf>
    <xf numFmtId="0" fontId="22" fillId="0" borderId="28" xfId="4" applyFont="1" applyBorder="1" applyAlignment="1">
      <alignment vertical="center"/>
    </xf>
    <xf numFmtId="0" fontId="25" fillId="3" borderId="47" xfId="3" applyFont="1" applyFill="1" applyBorder="1" applyAlignment="1">
      <alignment horizontal="left" vertical="center"/>
    </xf>
    <xf numFmtId="0" fontId="25" fillId="3" borderId="57" xfId="3" applyFont="1" applyFill="1" applyBorder="1" applyAlignment="1">
      <alignment vertical="center"/>
    </xf>
    <xf numFmtId="49" fontId="25" fillId="0" borderId="48" xfId="3" applyNumberFormat="1" applyFont="1" applyBorder="1" applyAlignment="1">
      <alignment vertical="center"/>
    </xf>
    <xf numFmtId="0" fontId="25" fillId="0" borderId="0" xfId="3" applyFont="1" applyAlignment="1">
      <alignment vertical="center"/>
    </xf>
    <xf numFmtId="0" fontId="18" fillId="0" borderId="43" xfId="3" applyFont="1" applyBorder="1"/>
    <xf numFmtId="0" fontId="25" fillId="0" borderId="43" xfId="3" applyFont="1" applyBorder="1" applyAlignment="1">
      <alignment horizontal="left" wrapText="1"/>
    </xf>
    <xf numFmtId="0" fontId="18" fillId="0" borderId="39" xfId="3" applyFont="1" applyBorder="1" applyAlignment="1">
      <alignment horizontal="left" wrapText="1"/>
    </xf>
    <xf numFmtId="3" fontId="18" fillId="0" borderId="40" xfId="3" applyNumberFormat="1" applyFont="1" applyBorder="1" applyAlignment="1">
      <alignment horizontal="center" wrapText="1"/>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18" fillId="0" borderId="27" xfId="3" applyFont="1" applyBorder="1" applyAlignment="1">
      <alignment horizontal="left" wrapText="1"/>
    </xf>
    <xf numFmtId="2" fontId="18" fillId="0" borderId="40" xfId="3" applyNumberFormat="1" applyFont="1" applyBorder="1" applyAlignment="1">
      <alignment horizontal="center"/>
    </xf>
    <xf numFmtId="2" fontId="18" fillId="0" borderId="37" xfId="3" applyNumberFormat="1" applyFont="1" applyBorder="1" applyAlignment="1">
      <alignment horizontal="center"/>
    </xf>
    <xf numFmtId="0" fontId="22"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18" fillId="5" borderId="40" xfId="3" applyNumberFormat="1" applyFont="1" applyFill="1" applyBorder="1" applyAlignment="1">
      <alignment horizontal="center"/>
    </xf>
    <xf numFmtId="2" fontId="18" fillId="5" borderId="65" xfId="3" applyNumberFormat="1" applyFont="1" applyFill="1" applyBorder="1" applyAlignment="1">
      <alignment horizontal="center"/>
    </xf>
    <xf numFmtId="2" fontId="4" fillId="0" borderId="62" xfId="3" applyNumberFormat="1" applyFont="1" applyBorder="1" applyAlignment="1">
      <alignment vertical="center"/>
    </xf>
    <xf numFmtId="0" fontId="4" fillId="0" borderId="29" xfId="3" applyFont="1" applyBorder="1" applyAlignment="1">
      <alignment vertical="center"/>
    </xf>
    <xf numFmtId="0" fontId="22" fillId="0" borderId="48" xfId="11" applyFont="1" applyBorder="1" applyAlignment="1">
      <alignment vertical="center"/>
    </xf>
    <xf numFmtId="0" fontId="22" fillId="0" borderId="0" xfId="11" applyFont="1" applyAlignment="1">
      <alignment vertical="center"/>
    </xf>
    <xf numFmtId="0" fontId="4" fillId="0" borderId="0" xfId="12" applyFont="1" applyAlignment="1">
      <alignment vertical="center"/>
    </xf>
    <xf numFmtId="0" fontId="39" fillId="0" borderId="45" xfId="4" applyFont="1" applyBorder="1"/>
    <xf numFmtId="0" fontId="22" fillId="0" borderId="45" xfId="4" applyFont="1" applyBorder="1" applyAlignment="1">
      <alignment horizontal="left" vertical="center"/>
    </xf>
    <xf numFmtId="0" fontId="18" fillId="0" borderId="48" xfId="4" applyFont="1" applyBorder="1" applyAlignment="1">
      <alignment horizontal="left" vertical="center" wrapText="1"/>
    </xf>
    <xf numFmtId="0" fontId="18" fillId="0" borderId="45" xfId="4" applyFont="1" applyBorder="1" applyAlignment="1">
      <alignment vertical="center" wrapText="1"/>
    </xf>
    <xf numFmtId="0" fontId="22" fillId="0" borderId="48" xfId="4" applyFont="1" applyBorder="1" applyAlignment="1">
      <alignment horizontal="left" vertical="center"/>
    </xf>
    <xf numFmtId="0" fontId="22" fillId="0" borderId="48" xfId="12" applyFont="1" applyBorder="1" applyAlignment="1">
      <alignment horizontal="left"/>
    </xf>
    <xf numFmtId="0" fontId="22" fillId="0" borderId="0" xfId="4" applyFont="1" applyAlignment="1">
      <alignment vertical="center"/>
    </xf>
    <xf numFmtId="0" fontId="19" fillId="0" borderId="48" xfId="4" applyFont="1" applyBorder="1" applyAlignment="1">
      <alignment horizontal="left" vertical="center" indent="2"/>
    </xf>
    <xf numFmtId="0" fontId="19" fillId="0" borderId="0" xfId="4" applyFont="1" applyAlignment="1">
      <alignment vertical="center"/>
    </xf>
    <xf numFmtId="0" fontId="22" fillId="0" borderId="0" xfId="4" applyFont="1" applyAlignment="1">
      <alignment vertical="center" wrapText="1"/>
    </xf>
    <xf numFmtId="0" fontId="23" fillId="0" borderId="0" xfId="4" applyFont="1" applyAlignment="1">
      <alignment vertical="center" wrapText="1"/>
    </xf>
    <xf numFmtId="0" fontId="22" fillId="0" borderId="48" xfId="4" applyFont="1" applyBorder="1" applyAlignment="1">
      <alignment horizontal="left"/>
    </xf>
    <xf numFmtId="0" fontId="40" fillId="0" borderId="0" xfId="4" applyFont="1"/>
    <xf numFmtId="0" fontId="40" fillId="0" borderId="45" xfId="4" applyFont="1" applyBorder="1"/>
    <xf numFmtId="0" fontId="17" fillId="0" borderId="45" xfId="4" applyFont="1" applyBorder="1"/>
    <xf numFmtId="0" fontId="22" fillId="0" borderId="0" xfId="4" applyFont="1" applyAlignment="1">
      <alignment horizontal="center"/>
    </xf>
    <xf numFmtId="0" fontId="22" fillId="0" borderId="48" xfId="0" applyFont="1" applyBorder="1" applyAlignment="1">
      <alignment horizontal="left" vertical="center"/>
    </xf>
    <xf numFmtId="0" fontId="22" fillId="0" borderId="45" xfId="0" applyFont="1" applyBorder="1" applyAlignment="1">
      <alignment horizontal="left" vertical="center"/>
    </xf>
    <xf numFmtId="0" fontId="19" fillId="0" borderId="48" xfId="0" applyFont="1" applyBorder="1" applyAlignment="1">
      <alignment horizontal="left" vertical="center" indent="2"/>
    </xf>
    <xf numFmtId="0" fontId="4" fillId="0" borderId="0" xfId="12" applyFont="1"/>
    <xf numFmtId="0" fontId="4" fillId="0" borderId="45" xfId="12" applyFont="1" applyBorder="1" applyAlignment="1">
      <alignment horizontal="left"/>
    </xf>
    <xf numFmtId="0" fontId="4" fillId="0" borderId="0" xfId="12" applyFont="1" applyAlignment="1">
      <alignment horizontal="center"/>
    </xf>
    <xf numFmtId="0" fontId="22" fillId="0" borderId="48" xfId="12" applyFont="1" applyBorder="1" applyAlignment="1">
      <alignment horizontal="left" vertical="center"/>
    </xf>
    <xf numFmtId="0" fontId="7" fillId="0" borderId="0" xfId="12" applyFont="1" applyAlignment="1">
      <alignment vertical="center"/>
    </xf>
    <xf numFmtId="0" fontId="4" fillId="0" borderId="45" xfId="12" applyFont="1" applyBorder="1" applyAlignment="1">
      <alignment horizontal="left" vertical="center"/>
    </xf>
    <xf numFmtId="0" fontId="19" fillId="0" borderId="48" xfId="0" applyFont="1" applyBorder="1" applyAlignment="1">
      <alignment horizontal="center" vertical="center"/>
    </xf>
    <xf numFmtId="0" fontId="19" fillId="0" borderId="45" xfId="0" applyFont="1" applyBorder="1" applyAlignment="1">
      <alignment horizontal="center" vertical="center"/>
    </xf>
    <xf numFmtId="0" fontId="19" fillId="0" borderId="48" xfId="4" applyFont="1" applyBorder="1" applyAlignment="1">
      <alignment horizontal="left" indent="2"/>
    </xf>
    <xf numFmtId="0" fontId="19" fillId="0" borderId="0" xfId="4" applyFont="1"/>
    <xf numFmtId="0" fontId="22" fillId="0" borderId="45" xfId="4" applyFont="1" applyBorder="1"/>
    <xf numFmtId="0" fontId="22" fillId="0" borderId="49" xfId="4" applyFont="1" applyBorder="1" applyAlignment="1">
      <alignment horizontal="left"/>
    </xf>
    <xf numFmtId="0" fontId="22" fillId="0" borderId="50" xfId="4" applyFont="1" applyBorder="1" applyAlignment="1">
      <alignment horizontal="left"/>
    </xf>
    <xf numFmtId="0" fontId="22" fillId="0" borderId="51" xfId="4" applyFont="1" applyBorder="1" applyAlignment="1">
      <alignment horizontal="left"/>
    </xf>
    <xf numFmtId="0" fontId="25" fillId="3" borderId="63" xfId="3" applyFont="1" applyFill="1" applyBorder="1" applyAlignment="1">
      <alignment vertical="center"/>
    </xf>
    <xf numFmtId="0" fontId="19" fillId="0" borderId="48" xfId="0" applyFont="1" applyBorder="1" applyAlignment="1">
      <alignment horizontal="left" vertical="center" indent="3"/>
    </xf>
    <xf numFmtId="0" fontId="22" fillId="0" borderId="0" xfId="9" applyFont="1"/>
    <xf numFmtId="0" fontId="22" fillId="0" borderId="0" xfId="12" applyFont="1" applyAlignment="1">
      <alignment horizontal="left" vertical="center"/>
    </xf>
    <xf numFmtId="0" fontId="22" fillId="0" borderId="0" xfId="12" applyFont="1" applyAlignment="1">
      <alignment horizontal="left"/>
    </xf>
    <xf numFmtId="0" fontId="22"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5" fillId="0" borderId="0" xfId="3" applyFont="1" applyAlignment="1">
      <alignment horizontal="left" vertical="center"/>
    </xf>
    <xf numFmtId="0" fontId="24" fillId="0" borderId="0" xfId="3" applyFont="1" applyAlignment="1">
      <alignment horizontal="left" vertical="center"/>
    </xf>
    <xf numFmtId="0" fontId="24" fillId="0" borderId="0" xfId="3" applyFont="1" applyAlignment="1">
      <alignment vertical="center"/>
    </xf>
    <xf numFmtId="0" fontId="24" fillId="0" borderId="90" xfId="3" applyFont="1" applyBorder="1" applyAlignment="1">
      <alignment vertical="center"/>
    </xf>
    <xf numFmtId="0" fontId="24" fillId="0" borderId="91" xfId="3" applyFont="1" applyBorder="1" applyAlignment="1">
      <alignment vertical="center"/>
    </xf>
    <xf numFmtId="0" fontId="24" fillId="0" borderId="92" xfId="3" applyFont="1" applyBorder="1" applyAlignment="1">
      <alignment vertical="center"/>
    </xf>
    <xf numFmtId="0" fontId="24" fillId="0" borderId="86" xfId="3" applyFont="1" applyBorder="1" applyAlignment="1">
      <alignment vertical="center"/>
    </xf>
    <xf numFmtId="0" fontId="24" fillId="7" borderId="92" xfId="3" applyFont="1" applyFill="1" applyBorder="1" applyAlignment="1">
      <alignment vertical="center"/>
    </xf>
    <xf numFmtId="0" fontId="24" fillId="7" borderId="86" xfId="3" applyFont="1" applyFill="1" applyBorder="1" applyAlignment="1">
      <alignment vertical="center"/>
    </xf>
    <xf numFmtId="4" fontId="24" fillId="0" borderId="92" xfId="3" applyNumberFormat="1" applyFont="1" applyBorder="1"/>
    <xf numFmtId="0" fontId="24" fillId="0" borderId="0" xfId="14" applyFont="1" applyAlignment="1">
      <alignment vertical="center"/>
    </xf>
    <xf numFmtId="0" fontId="25" fillId="0" borderId="86" xfId="3" applyFont="1" applyBorder="1" applyAlignment="1">
      <alignment horizontal="right"/>
    </xf>
    <xf numFmtId="0" fontId="24" fillId="0" borderId="91" xfId="3" applyFont="1" applyBorder="1"/>
    <xf numFmtId="0" fontId="25" fillId="0" borderId="86" xfId="14" applyFont="1" applyBorder="1" applyAlignment="1">
      <alignment vertical="top" wrapText="1"/>
    </xf>
    <xf numFmtId="0" fontId="24" fillId="0" borderId="94" xfId="3" applyFont="1" applyBorder="1" applyAlignment="1">
      <alignment vertical="center"/>
    </xf>
    <xf numFmtId="0" fontId="25" fillId="0" borderId="95" xfId="3" applyFont="1" applyBorder="1" applyAlignment="1">
      <alignment vertical="center"/>
    </xf>
    <xf numFmtId="0" fontId="24" fillId="0" borderId="95" xfId="3" applyFont="1" applyBorder="1" applyAlignment="1">
      <alignment vertical="center"/>
    </xf>
    <xf numFmtId="0" fontId="24" fillId="7" borderId="94" xfId="3" applyFont="1" applyFill="1" applyBorder="1" applyAlignment="1">
      <alignment vertical="center"/>
    </xf>
    <xf numFmtId="0" fontId="25" fillId="7" borderId="95" xfId="3" applyFont="1" applyFill="1" applyBorder="1" applyAlignment="1">
      <alignment vertical="center"/>
    </xf>
    <xf numFmtId="0" fontId="24" fillId="7" borderId="95" xfId="3" applyFont="1" applyFill="1" applyBorder="1" applyAlignment="1">
      <alignment vertical="center"/>
    </xf>
    <xf numFmtId="0" fontId="24" fillId="7" borderId="96" xfId="3" applyFont="1" applyFill="1" applyBorder="1" applyAlignment="1">
      <alignment vertical="center"/>
    </xf>
    <xf numFmtId="0" fontId="24" fillId="0" borderId="96" xfId="3" applyFont="1" applyBorder="1" applyAlignment="1">
      <alignment vertical="center"/>
    </xf>
    <xf numFmtId="0" fontId="7" fillId="0" borderId="0" xfId="15" applyFont="1" applyAlignment="1">
      <alignment vertical="center"/>
    </xf>
    <xf numFmtId="0" fontId="58" fillId="0" borderId="0" xfId="0" applyFont="1" applyAlignment="1">
      <alignment horizontal="left" vertical="center"/>
    </xf>
    <xf numFmtId="171" fontId="4" fillId="0" borderId="41" xfId="3" applyNumberFormat="1" applyFont="1" applyBorder="1" applyAlignment="1">
      <alignment vertical="center"/>
    </xf>
    <xf numFmtId="1" fontId="7" fillId="0" borderId="0" xfId="3" applyNumberFormat="1" applyFont="1" applyAlignment="1">
      <alignment vertical="center"/>
    </xf>
    <xf numFmtId="0" fontId="7" fillId="0" borderId="0" xfId="3" applyFont="1" applyAlignment="1">
      <alignment horizontal="center" vertical="center"/>
    </xf>
    <xf numFmtId="49" fontId="23" fillId="0" borderId="0" xfId="4" applyNumberFormat="1" applyFont="1" applyAlignment="1">
      <alignment horizontal="center" vertical="top"/>
    </xf>
    <xf numFmtId="0" fontId="22" fillId="0" borderId="0" xfId="4" applyFont="1" applyAlignment="1">
      <alignment horizontal="justify" vertical="top" wrapText="1"/>
    </xf>
    <xf numFmtId="0" fontId="17" fillId="0" borderId="0" xfId="4" applyFont="1" applyAlignment="1">
      <alignment vertical="top"/>
    </xf>
    <xf numFmtId="0" fontId="17" fillId="0" borderId="0" xfId="4" applyFont="1" applyAlignment="1" applyProtection="1">
      <alignment vertical="top"/>
      <protection locked="0"/>
    </xf>
    <xf numFmtId="49" fontId="23" fillId="0" borderId="0" xfId="4" applyNumberFormat="1" applyFont="1" applyAlignment="1" applyProtection="1">
      <alignment horizontal="center" vertical="top"/>
      <protection locked="0"/>
    </xf>
    <xf numFmtId="0" fontId="59" fillId="0" borderId="0" xfId="4" applyFont="1" applyAlignment="1" applyProtection="1">
      <alignment horizontal="center" vertical="center"/>
      <protection locked="0"/>
    </xf>
    <xf numFmtId="0" fontId="23" fillId="0" borderId="0" xfId="4" applyFont="1" applyAlignment="1" applyProtection="1">
      <alignment horizontal="justify" vertical="top" wrapText="1"/>
      <protection locked="0"/>
    </xf>
    <xf numFmtId="0" fontId="23" fillId="0" borderId="0" xfId="18" applyFont="1" applyAlignment="1">
      <alignment horizontal="justify" vertical="top" wrapText="1"/>
    </xf>
    <xf numFmtId="0" fontId="22" fillId="0" borderId="0" xfId="11" applyFont="1" applyAlignment="1">
      <alignment horizontal="justify" vertical="top" wrapText="1"/>
    </xf>
    <xf numFmtId="1" fontId="17" fillId="0" borderId="0" xfId="4" applyNumberFormat="1" applyFont="1"/>
    <xf numFmtId="0" fontId="22" fillId="0" borderId="0" xfId="4" applyFont="1" applyAlignment="1" applyProtection="1">
      <alignment horizontal="justify" vertical="top" wrapText="1"/>
      <protection locked="0"/>
    </xf>
    <xf numFmtId="0" fontId="19" fillId="0" borderId="0" xfId="4" applyFont="1" applyAlignment="1">
      <alignment horizontal="left" vertical="top" wrapText="1"/>
    </xf>
    <xf numFmtId="0" fontId="8" fillId="2" borderId="17" xfId="2" applyFont="1" applyFill="1" applyBorder="1" applyAlignment="1">
      <alignment vertical="center"/>
    </xf>
    <xf numFmtId="1" fontId="22" fillId="0" borderId="40" xfId="4" applyNumberFormat="1" applyFont="1" applyBorder="1" applyAlignment="1">
      <alignment horizontal="center" vertical="center"/>
    </xf>
    <xf numFmtId="0" fontId="22" fillId="0" borderId="40" xfId="4" applyFont="1" applyBorder="1" applyAlignment="1" applyProtection="1">
      <alignment horizontal="left" vertical="center"/>
      <protection locked="0"/>
    </xf>
    <xf numFmtId="0" fontId="7" fillId="0" borderId="40" xfId="0" applyFont="1" applyBorder="1" applyAlignment="1">
      <alignment horizontal="left" vertical="center"/>
    </xf>
    <xf numFmtId="0" fontId="7" fillId="0" borderId="40" xfId="4" applyFont="1" applyBorder="1" applyAlignment="1">
      <alignment horizontal="left" vertical="center"/>
    </xf>
    <xf numFmtId="0" fontId="22" fillId="0" borderId="40" xfId="18" applyFont="1" applyBorder="1" applyAlignment="1">
      <alignment horizontal="left" vertical="center"/>
    </xf>
    <xf numFmtId="0" fontId="22" fillId="0" borderId="0" xfId="4" applyFont="1" applyAlignment="1" applyProtection="1">
      <alignment horizontal="left" vertical="center"/>
      <protection locked="0"/>
    </xf>
    <xf numFmtId="0" fontId="22" fillId="0" borderId="0" xfId="11" applyFont="1" applyAlignment="1">
      <alignment horizontal="left" vertical="center"/>
    </xf>
    <xf numFmtId="49" fontId="23" fillId="11" borderId="0" xfId="4" applyNumberFormat="1" applyFont="1" applyFill="1" applyAlignment="1" applyProtection="1">
      <alignment horizontal="center" vertical="top"/>
      <protection locked="0"/>
    </xf>
    <xf numFmtId="0" fontId="45" fillId="11" borderId="0" xfId="4" applyFont="1" applyFill="1" applyAlignment="1" applyProtection="1">
      <alignment horizontal="center" vertical="center"/>
      <protection locked="0"/>
    </xf>
    <xf numFmtId="1" fontId="19" fillId="0" borderId="0" xfId="4" applyNumberFormat="1" applyFont="1" applyAlignment="1">
      <alignment horizontal="left" vertical="top" wrapText="1"/>
    </xf>
    <xf numFmtId="0" fontId="7" fillId="0" borderId="0" xfId="4" applyFont="1" applyAlignment="1">
      <alignment horizontal="justify" vertical="top" wrapText="1"/>
    </xf>
    <xf numFmtId="0" fontId="8" fillId="0" borderId="0" xfId="4" applyFont="1" applyAlignment="1">
      <alignment horizontal="justify" vertical="top" wrapText="1"/>
    </xf>
    <xf numFmtId="2" fontId="4" fillId="12" borderId="40" xfId="3" applyNumberFormat="1" applyFont="1" applyFill="1" applyBorder="1" applyAlignment="1">
      <alignment vertical="center"/>
    </xf>
    <xf numFmtId="2" fontId="4" fillId="12" borderId="62" xfId="3" applyNumberFormat="1" applyFont="1" applyFill="1" applyBorder="1" applyAlignment="1">
      <alignment vertical="center"/>
    </xf>
    <xf numFmtId="171" fontId="4" fillId="12" borderId="41" xfId="3" applyNumberFormat="1" applyFont="1" applyFill="1" applyBorder="1" applyAlignment="1">
      <alignment vertical="center"/>
    </xf>
    <xf numFmtId="0" fontId="24" fillId="0" borderId="0" xfId="3" applyFont="1" applyAlignment="1">
      <alignment horizontal="center"/>
    </xf>
    <xf numFmtId="0" fontId="24" fillId="0" borderId="0" xfId="3" applyFont="1" applyAlignment="1">
      <alignment horizontal="left"/>
    </xf>
    <xf numFmtId="0" fontId="24" fillId="0" borderId="86" xfId="3" applyFont="1" applyBorder="1" applyAlignment="1">
      <alignment horizontal="left" vertical="center"/>
    </xf>
    <xf numFmtId="49" fontId="13" fillId="0" borderId="48" xfId="3" applyNumberFormat="1" applyFont="1" applyBorder="1" applyAlignment="1">
      <alignment horizontal="right"/>
    </xf>
    <xf numFmtId="0" fontId="4" fillId="0" borderId="45" xfId="3" applyFont="1" applyBorder="1"/>
    <xf numFmtId="0" fontId="25" fillId="0" borderId="48" xfId="3" applyFont="1" applyBorder="1" applyAlignment="1">
      <alignment horizontal="left" vertical="center"/>
    </xf>
    <xf numFmtId="0" fontId="25" fillId="0" borderId="45" xfId="3" applyFont="1" applyBorder="1" applyAlignment="1">
      <alignment horizontal="left" vertical="center"/>
    </xf>
    <xf numFmtId="49" fontId="25" fillId="0" borderId="48" xfId="3" applyNumberFormat="1" applyFont="1" applyBorder="1" applyAlignment="1">
      <alignment horizontal="right"/>
    </xf>
    <xf numFmtId="0" fontId="24" fillId="0" borderId="45" xfId="3" applyFont="1" applyBorder="1"/>
    <xf numFmtId="0" fontId="25" fillId="0" borderId="48" xfId="4" applyFont="1" applyBorder="1" applyAlignment="1">
      <alignment horizontal="left"/>
    </xf>
    <xf numFmtId="0" fontId="25" fillId="0" borderId="0" xfId="3" applyFont="1"/>
    <xf numFmtId="49" fontId="25" fillId="0" borderId="48" xfId="3" applyNumberFormat="1" applyFont="1" applyBorder="1" applyAlignment="1">
      <alignment horizontal="right" vertical="center"/>
    </xf>
    <xf numFmtId="0" fontId="48" fillId="0" borderId="0" xfId="3" applyFont="1" applyAlignment="1">
      <alignment vertical="center"/>
    </xf>
    <xf numFmtId="0" fontId="24" fillId="0" borderId="0" xfId="3" applyFont="1" applyAlignment="1">
      <alignment horizontal="center" vertical="center"/>
    </xf>
    <xf numFmtId="0" fontId="24" fillId="0" borderId="45" xfId="3" applyFont="1" applyBorder="1" applyAlignment="1">
      <alignment vertical="center"/>
    </xf>
    <xf numFmtId="0" fontId="8" fillId="0" borderId="0" xfId="13" applyFont="1"/>
    <xf numFmtId="0" fontId="24" fillId="0" borderId="0" xfId="3" applyFont="1" applyAlignment="1">
      <alignment horizontal="left" vertical="center" indent="1"/>
    </xf>
    <xf numFmtId="0" fontId="48" fillId="0" borderId="48" xfId="4" applyFont="1" applyBorder="1" applyAlignment="1">
      <alignment horizontal="left" vertical="center"/>
    </xf>
    <xf numFmtId="0" fontId="51" fillId="0" borderId="0" xfId="3" applyFont="1" applyAlignment="1">
      <alignment vertical="center"/>
    </xf>
    <xf numFmtId="0" fontId="29" fillId="0" borderId="0" xfId="3" applyFont="1"/>
    <xf numFmtId="0" fontId="24" fillId="0" borderId="45" xfId="3" applyFont="1" applyBorder="1" applyAlignment="1">
      <alignment horizontal="left" vertical="center"/>
    </xf>
    <xf numFmtId="49" fontId="25" fillId="0" borderId="48" xfId="3" applyNumberFormat="1" applyFont="1" applyBorder="1" applyAlignment="1">
      <alignment horizontal="right" vertical="top"/>
    </xf>
    <xf numFmtId="0" fontId="24" fillId="0" borderId="48" xfId="3" applyFont="1" applyBorder="1" applyAlignment="1">
      <alignment horizontal="left" vertical="center" indent="2"/>
    </xf>
    <xf numFmtId="0" fontId="48" fillId="0" borderId="48" xfId="4" applyFont="1" applyBorder="1" applyAlignment="1">
      <alignment horizontal="left"/>
    </xf>
    <xf numFmtId="0" fontId="48" fillId="0" borderId="0" xfId="3" applyFont="1"/>
    <xf numFmtId="0" fontId="24" fillId="0" borderId="0" xfId="3" applyFont="1" applyAlignment="1">
      <alignment horizontal="left" vertical="center" indent="2"/>
    </xf>
    <xf numFmtId="0" fontId="51" fillId="0" borderId="0" xfId="3" applyFont="1"/>
    <xf numFmtId="0" fontId="24" fillId="0" borderId="0" xfId="3" applyFont="1" applyAlignment="1">
      <alignment horizontal="right"/>
    </xf>
    <xf numFmtId="0" fontId="25" fillId="0" borderId="48" xfId="14" applyFont="1" applyBorder="1" applyAlignment="1">
      <alignment horizontal="left" vertical="top" wrapText="1"/>
    </xf>
    <xf numFmtId="0" fontId="25" fillId="0" borderId="48" xfId="14" applyFont="1" applyBorder="1" applyAlignment="1">
      <alignment vertical="center" wrapText="1"/>
    </xf>
    <xf numFmtId="0" fontId="24" fillId="0" borderId="106" xfId="3" applyFont="1" applyBorder="1" applyAlignment="1">
      <alignment vertical="center"/>
    </xf>
    <xf numFmtId="0" fontId="25" fillId="7" borderId="0" xfId="3" applyFont="1" applyFill="1" applyAlignment="1">
      <alignment vertical="center"/>
    </xf>
    <xf numFmtId="0" fontId="24" fillId="7" borderId="0" xfId="3" applyFont="1" applyFill="1" applyAlignment="1">
      <alignment vertical="center"/>
    </xf>
    <xf numFmtId="0" fontId="24" fillId="7" borderId="45" xfId="3" applyFont="1" applyFill="1" applyBorder="1" applyAlignment="1">
      <alignment vertical="center"/>
    </xf>
    <xf numFmtId="0" fontId="24" fillId="0" borderId="0" xfId="3" applyFont="1" applyAlignment="1">
      <alignment horizontal="left" indent="1"/>
    </xf>
    <xf numFmtId="0" fontId="29" fillId="0" borderId="0" xfId="3" applyFont="1" applyAlignment="1">
      <alignment horizontal="left"/>
    </xf>
    <xf numFmtId="0" fontId="25" fillId="0" borderId="0" xfId="3" applyFont="1" applyAlignment="1">
      <alignment horizontal="left"/>
    </xf>
    <xf numFmtId="0" fontId="24" fillId="0" borderId="106" xfId="3" applyFont="1" applyBorder="1"/>
    <xf numFmtId="0" fontId="8" fillId="0" borderId="48" xfId="14" applyFont="1" applyBorder="1" applyAlignment="1">
      <alignment horizontal="left" vertical="top" wrapText="1"/>
    </xf>
    <xf numFmtId="0" fontId="25" fillId="0" borderId="0" xfId="14" applyFont="1" applyAlignment="1">
      <alignment vertical="top" wrapText="1"/>
    </xf>
    <xf numFmtId="0" fontId="24" fillId="0" borderId="103" xfId="3" applyFont="1" applyBorder="1" applyAlignment="1">
      <alignment vertical="center"/>
    </xf>
    <xf numFmtId="49" fontId="25" fillId="0" borderId="48" xfId="3" applyNumberFormat="1" applyFont="1" applyBorder="1" applyAlignment="1">
      <alignment horizontal="left" vertical="top" wrapText="1"/>
    </xf>
    <xf numFmtId="0" fontId="48" fillId="0" borderId="0" xfId="3" applyFont="1" applyAlignment="1">
      <alignment vertical="top"/>
    </xf>
    <xf numFmtId="49" fontId="25" fillId="0" borderId="48" xfId="3" applyNumberFormat="1" applyFont="1" applyBorder="1" applyAlignment="1">
      <alignment horizontal="left" vertical="center" indent="1"/>
    </xf>
    <xf numFmtId="0" fontId="48" fillId="0" borderId="0" xfId="3" applyFont="1" applyAlignment="1">
      <alignment horizontal="left" vertical="center" indent="4"/>
    </xf>
    <xf numFmtId="0" fontId="25" fillId="0" borderId="0" xfId="3" applyFont="1" applyAlignment="1">
      <alignment horizontal="right"/>
    </xf>
    <xf numFmtId="49" fontId="25" fillId="0" borderId="48" xfId="3" applyNumberFormat="1" applyFont="1" applyBorder="1" applyAlignment="1">
      <alignment horizontal="left"/>
    </xf>
    <xf numFmtId="0" fontId="24" fillId="0" borderId="0" xfId="3" applyFont="1" applyAlignment="1">
      <alignment horizontal="right" vertical="center"/>
    </xf>
    <xf numFmtId="0" fontId="51" fillId="0" borderId="48" xfId="3" applyFont="1" applyBorder="1" applyAlignment="1">
      <alignment horizontal="left"/>
    </xf>
    <xf numFmtId="0" fontId="29" fillId="0" borderId="0" xfId="3" applyFont="1" applyAlignment="1">
      <alignment vertical="center"/>
    </xf>
    <xf numFmtId="49" fontId="8" fillId="0" borderId="48" xfId="15" applyNumberFormat="1" applyFont="1" applyBorder="1" applyAlignment="1">
      <alignment horizontal="right" vertical="center"/>
    </xf>
    <xf numFmtId="0" fontId="24" fillId="0" borderId="0" xfId="11" applyFont="1" applyAlignment="1">
      <alignment vertical="center"/>
    </xf>
    <xf numFmtId="0" fontId="7" fillId="0" borderId="0" xfId="11" applyFont="1" applyAlignment="1">
      <alignment vertical="center"/>
    </xf>
    <xf numFmtId="0" fontId="7" fillId="8" borderId="0" xfId="11" applyFont="1" applyFill="1" applyAlignment="1">
      <alignment vertical="center"/>
    </xf>
    <xf numFmtId="0" fontId="7" fillId="0" borderId="45" xfId="15" applyFont="1" applyBorder="1" applyAlignment="1">
      <alignment vertical="center"/>
    </xf>
    <xf numFmtId="0" fontId="24" fillId="0" borderId="0" xfId="11" applyFont="1"/>
    <xf numFmtId="0" fontId="24" fillId="0" borderId="0" xfId="11" applyFont="1" applyAlignment="1">
      <alignment horizontal="right"/>
    </xf>
    <xf numFmtId="4" fontId="24" fillId="8" borderId="0" xfId="11" applyNumberFormat="1" applyFont="1" applyFill="1" applyAlignment="1">
      <alignment horizontal="center"/>
    </xf>
    <xf numFmtId="171" fontId="24" fillId="0" borderId="0" xfId="3" applyNumberFormat="1" applyFont="1" applyAlignment="1">
      <alignment horizontal="right" vertical="center"/>
    </xf>
    <xf numFmtId="1" fontId="24" fillId="0" borderId="0" xfId="3" applyNumberFormat="1" applyFont="1" applyAlignment="1">
      <alignment horizontal="left" vertical="center"/>
    </xf>
    <xf numFmtId="0" fontId="48" fillId="0" borderId="0" xfId="3" applyFont="1" applyAlignment="1">
      <alignment horizontal="left" vertical="center" indent="3"/>
    </xf>
    <xf numFmtId="0" fontId="29" fillId="0" borderId="45" xfId="3" applyFont="1" applyBorder="1" applyAlignment="1">
      <alignment vertical="center" wrapText="1"/>
    </xf>
    <xf numFmtId="0" fontId="25" fillId="0" borderId="48" xfId="14" applyFont="1" applyBorder="1" applyAlignment="1">
      <alignment horizontal="left"/>
    </xf>
    <xf numFmtId="0" fontId="25" fillId="0" borderId="0" xfId="14" applyFont="1" applyAlignment="1">
      <alignment vertical="center"/>
    </xf>
    <xf numFmtId="0" fontId="24" fillId="0" borderId="45" xfId="14" applyFont="1" applyBorder="1" applyAlignment="1">
      <alignment vertical="center"/>
    </xf>
    <xf numFmtId="49" fontId="25" fillId="0" borderId="48" xfId="14" applyNumberFormat="1" applyFont="1" applyBorder="1" applyAlignment="1">
      <alignment horizontal="right" vertical="center"/>
    </xf>
    <xf numFmtId="0" fontId="48" fillId="0" borderId="0" xfId="14" applyFont="1" applyAlignment="1">
      <alignment vertical="center"/>
    </xf>
    <xf numFmtId="0" fontId="24" fillId="0" borderId="0" xfId="14" applyFont="1" applyAlignment="1">
      <alignment horizontal="right"/>
    </xf>
    <xf numFmtId="0" fontId="19" fillId="0" borderId="0" xfId="14" applyFont="1" applyAlignment="1">
      <alignment horizontal="right"/>
    </xf>
    <xf numFmtId="0" fontId="19" fillId="0" borderId="0" xfId="14" applyFont="1" applyAlignment="1">
      <alignment vertical="center"/>
    </xf>
    <xf numFmtId="0" fontId="19" fillId="0" borderId="0" xfId="14" applyFont="1" applyAlignment="1">
      <alignment horizontal="left" vertical="center"/>
    </xf>
    <xf numFmtId="49" fontId="25" fillId="0" borderId="45" xfId="3" applyNumberFormat="1" applyFont="1" applyBorder="1" applyAlignment="1">
      <alignment vertical="center"/>
    </xf>
    <xf numFmtId="49" fontId="25" fillId="0" borderId="0" xfId="3" applyNumberFormat="1" applyFont="1" applyAlignment="1">
      <alignment horizontal="center" vertical="center"/>
    </xf>
    <xf numFmtId="49" fontId="25" fillId="0" borderId="0" xfId="3" applyNumberFormat="1" applyFont="1" applyAlignment="1">
      <alignment vertical="center"/>
    </xf>
    <xf numFmtId="49" fontId="25" fillId="0" borderId="49" xfId="3" applyNumberFormat="1" applyFont="1" applyBorder="1" applyAlignment="1">
      <alignment horizontal="right"/>
    </xf>
    <xf numFmtId="0" fontId="24" fillId="0" borderId="50" xfId="3" applyFont="1" applyBorder="1"/>
    <xf numFmtId="0" fontId="24" fillId="0" borderId="51" xfId="3" applyFont="1" applyBorder="1"/>
    <xf numFmtId="1" fontId="4" fillId="0" borderId="62" xfId="3" applyNumberFormat="1" applyFont="1" applyBorder="1" applyAlignment="1">
      <alignment horizontal="center" vertical="center"/>
    </xf>
    <xf numFmtId="1" fontId="4" fillId="0" borderId="29" xfId="3" applyNumberFormat="1" applyFont="1" applyBorder="1" applyAlignment="1">
      <alignment horizontal="center" vertical="center"/>
    </xf>
    <xf numFmtId="1" fontId="4" fillId="0" borderId="40" xfId="3" applyNumberFormat="1" applyFont="1" applyBorder="1"/>
    <xf numFmtId="0" fontId="4" fillId="0" borderId="27" xfId="3" applyFont="1" applyBorder="1"/>
    <xf numFmtId="0" fontId="25" fillId="0" borderId="40" xfId="3" applyFont="1" applyBorder="1" applyAlignment="1">
      <alignment horizontal="center" vertical="center" wrapText="1"/>
    </xf>
    <xf numFmtId="49" fontId="25"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4"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4" fillId="0" borderId="0" xfId="3" applyNumberFormat="1" applyFont="1" applyAlignment="1">
      <alignment horizontal="right" vertical="top"/>
    </xf>
    <xf numFmtId="49" fontId="24" fillId="0" borderId="0" xfId="3" applyNumberFormat="1" applyFont="1" applyAlignment="1">
      <alignment vertical="top" wrapText="1"/>
    </xf>
    <xf numFmtId="49" fontId="24" fillId="0" borderId="0" xfId="3" applyNumberFormat="1" applyFont="1" applyAlignment="1">
      <alignment wrapText="1"/>
    </xf>
    <xf numFmtId="0" fontId="34" fillId="0" borderId="35" xfId="3" applyFont="1" applyBorder="1"/>
    <xf numFmtId="0" fontId="24" fillId="0" borderId="27" xfId="3" applyFont="1" applyBorder="1"/>
    <xf numFmtId="0" fontId="8" fillId="0" borderId="0" xfId="3" applyFont="1"/>
    <xf numFmtId="167" fontId="7" fillId="0" borderId="0" xfId="10" applyNumberFormat="1" applyFont="1" applyBorder="1"/>
    <xf numFmtId="0" fontId="8" fillId="0" borderId="0" xfId="9" applyFont="1" applyAlignment="1">
      <alignment horizontal="left" indent="19"/>
    </xf>
    <xf numFmtId="0" fontId="8" fillId="0" borderId="0" xfId="9" applyFont="1"/>
    <xf numFmtId="0" fontId="11" fillId="0" borderId="0" xfId="9" applyFont="1"/>
    <xf numFmtId="0" fontId="11" fillId="0" borderId="0" xfId="3" applyFont="1"/>
    <xf numFmtId="49" fontId="24" fillId="0" borderId="0" xfId="3" applyNumberFormat="1" applyFont="1" applyAlignment="1">
      <alignment horizontal="left"/>
    </xf>
    <xf numFmtId="49" fontId="7" fillId="0" borderId="0" xfId="3" applyNumberFormat="1" applyFont="1" applyAlignment="1">
      <alignment horizontal="right"/>
    </xf>
    <xf numFmtId="0" fontId="7" fillId="0" borderId="0" xfId="9" applyFont="1" applyAlignment="1">
      <alignment horizontal="left" indent="1"/>
    </xf>
    <xf numFmtId="0" fontId="29" fillId="0" borderId="0" xfId="9" applyFont="1"/>
    <xf numFmtId="0" fontId="2" fillId="0" borderId="0" xfId="9" applyAlignment="1">
      <alignment vertical="center"/>
    </xf>
    <xf numFmtId="0" fontId="7" fillId="0" borderId="0" xfId="9" applyFont="1" applyAlignment="1">
      <alignment vertical="center"/>
    </xf>
    <xf numFmtId="0" fontId="7" fillId="0" borderId="0" xfId="9" applyFont="1" applyAlignment="1">
      <alignment horizontal="center"/>
    </xf>
    <xf numFmtId="0" fontId="8" fillId="0" borderId="0" xfId="9" applyFont="1" applyAlignment="1">
      <alignment horizontal="center"/>
    </xf>
    <xf numFmtId="0" fontId="22" fillId="0" borderId="0" xfId="0" applyFont="1" applyAlignment="1">
      <alignment horizontal="left" indent="1"/>
    </xf>
    <xf numFmtId="0" fontId="22" fillId="0" borderId="0" xfId="0" applyFont="1" applyAlignment="1">
      <alignment horizontal="left"/>
    </xf>
    <xf numFmtId="0" fontId="7" fillId="0" borderId="107" xfId="9" applyFont="1" applyBorder="1" applyAlignment="1">
      <alignment horizontal="left" indent="1"/>
    </xf>
    <xf numFmtId="0" fontId="8" fillId="0" borderId="107" xfId="9" applyFont="1" applyBorder="1"/>
    <xf numFmtId="3" fontId="7" fillId="0" borderId="107" xfId="3" applyNumberFormat="1" applyFont="1" applyBorder="1" applyAlignment="1">
      <alignment horizontal="right"/>
    </xf>
    <xf numFmtId="0" fontId="2" fillId="0" borderId="107" xfId="9" applyBorder="1"/>
    <xf numFmtId="0" fontId="29" fillId="0" borderId="107" xfId="9" applyFont="1" applyBorder="1" applyAlignment="1">
      <alignment horizontal="left" vertical="top" indent="2"/>
    </xf>
    <xf numFmtId="0" fontId="18" fillId="0" borderId="108" xfId="4" applyFont="1" applyBorder="1" applyAlignment="1">
      <alignment vertical="center" wrapText="1"/>
    </xf>
    <xf numFmtId="0" fontId="23" fillId="0" borderId="53" xfId="4" applyFont="1" applyBorder="1" applyAlignment="1">
      <alignment vertical="center" wrapText="1"/>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3" fillId="9" borderId="1" xfId="2" applyFont="1" applyFill="1" applyBorder="1" applyAlignment="1">
      <alignment horizontal="center" vertical="center" wrapText="1"/>
    </xf>
    <xf numFmtId="0" fontId="3" fillId="9" borderId="2" xfId="2" applyFont="1" applyFill="1" applyBorder="1" applyAlignment="1">
      <alignment horizontal="center" vertical="center" wrapText="1"/>
    </xf>
    <xf numFmtId="0" fontId="3" fillId="9" borderId="3" xfId="2" applyFont="1" applyFill="1" applyBorder="1" applyAlignment="1">
      <alignment horizontal="center" vertical="center" wrapText="1"/>
    </xf>
    <xf numFmtId="0" fontId="4" fillId="2" borderId="0" xfId="2" applyFont="1" applyFill="1" applyAlignment="1">
      <alignment horizontal="center"/>
    </xf>
    <xf numFmtId="0" fontId="6" fillId="9" borderId="4" xfId="2" applyFont="1" applyFill="1" applyBorder="1" applyAlignment="1">
      <alignment horizontal="center" vertical="center" wrapText="1"/>
    </xf>
    <xf numFmtId="0" fontId="6" fillId="9" borderId="0" xfId="2" applyFont="1" applyFill="1" applyAlignment="1">
      <alignment horizontal="center" vertical="center" wrapText="1"/>
    </xf>
    <xf numFmtId="0" fontId="6" fillId="9" borderId="5" xfId="2" applyFont="1" applyFill="1" applyBorder="1" applyAlignment="1">
      <alignment horizontal="center" vertical="center" wrapText="1"/>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61" fillId="10" borderId="4" xfId="1" applyFont="1" applyFill="1" applyBorder="1" applyAlignment="1" applyProtection="1">
      <alignment horizontal="center" wrapText="1"/>
    </xf>
    <xf numFmtId="0" fontId="61" fillId="10" borderId="0" xfId="1" applyFont="1" applyFill="1" applyBorder="1" applyAlignment="1" applyProtection="1">
      <alignment horizontal="center" wrapText="1"/>
    </xf>
    <xf numFmtId="0" fontId="61" fillId="10" borderId="5" xfId="1" applyFont="1" applyFill="1" applyBorder="1" applyAlignment="1" applyProtection="1">
      <alignment horizontal="center" wrapText="1"/>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6" fillId="9" borderId="9" xfId="2" applyFont="1" applyFill="1" applyBorder="1" applyAlignment="1">
      <alignment horizontal="center" vertical="center" wrapText="1"/>
    </xf>
    <xf numFmtId="0" fontId="6" fillId="9" borderId="10" xfId="2" applyFont="1" applyFill="1" applyBorder="1" applyAlignment="1">
      <alignment horizontal="center" vertical="center" wrapText="1"/>
    </xf>
    <xf numFmtId="0" fontId="6" fillId="9" borderId="11" xfId="2" applyFont="1" applyFill="1" applyBorder="1" applyAlignment="1">
      <alignment horizontal="center" vertical="center" wrapText="1"/>
    </xf>
    <xf numFmtId="0" fontId="4" fillId="2" borderId="7" xfId="3" applyFont="1" applyFill="1" applyBorder="1" applyAlignment="1">
      <alignment horizontal="left" vertical="top" wrapText="1"/>
    </xf>
    <xf numFmtId="0" fontId="4" fillId="2" borderId="8" xfId="3" applyFont="1" applyFill="1" applyBorder="1" applyAlignment="1">
      <alignment horizontal="left" vertical="top"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25" fillId="0" borderId="81" xfId="3" applyFont="1" applyBorder="1" applyAlignment="1">
      <alignment horizontal="center" vertical="center" wrapText="1"/>
    </xf>
    <xf numFmtId="0" fontId="25" fillId="0" borderId="33" xfId="3" applyFont="1" applyBorder="1" applyAlignment="1">
      <alignment horizontal="center" vertical="center" wrapText="1"/>
    </xf>
    <xf numFmtId="0" fontId="25" fillId="0" borderId="54" xfId="3" applyFont="1" applyBorder="1" applyAlignment="1">
      <alignment horizontal="center" vertical="center" wrapText="1"/>
    </xf>
    <xf numFmtId="0" fontId="24" fillId="0" borderId="46" xfId="3" applyFont="1" applyBorder="1" applyAlignment="1">
      <alignment horizontal="center" vertical="center"/>
    </xf>
    <xf numFmtId="0" fontId="24" fillId="0" borderId="40" xfId="3" applyFont="1" applyBorder="1" applyAlignment="1">
      <alignment horizontal="center" vertical="center"/>
    </xf>
    <xf numFmtId="0" fontId="64" fillId="0" borderId="30" xfId="0" applyFont="1" applyBorder="1" applyAlignment="1">
      <alignment horizontal="center"/>
    </xf>
    <xf numFmtId="0" fontId="64" fillId="0" borderId="0" xfId="0" applyFont="1" applyAlignment="1">
      <alignment horizontal="center"/>
    </xf>
    <xf numFmtId="0" fontId="64" fillId="0" borderId="45" xfId="0" applyFont="1" applyBorder="1" applyAlignment="1">
      <alignment horizontal="center"/>
    </xf>
    <xf numFmtId="0" fontId="13" fillId="0" borderId="47" xfId="3" applyFont="1" applyBorder="1" applyAlignment="1">
      <alignment horizontal="center" vertical="center"/>
    </xf>
    <xf numFmtId="0" fontId="13" fillId="0" borderId="35" xfId="3" applyFont="1" applyBorder="1" applyAlignment="1">
      <alignment horizontal="center" vertical="center"/>
    </xf>
    <xf numFmtId="0" fontId="13" fillId="0" borderId="29" xfId="3" applyFont="1" applyBorder="1" applyAlignment="1">
      <alignment horizontal="center" vertical="center"/>
    </xf>
    <xf numFmtId="0" fontId="24" fillId="0" borderId="30" xfId="3" applyFont="1" applyBorder="1" applyAlignment="1">
      <alignment horizontal="center"/>
    </xf>
    <xf numFmtId="0" fontId="24" fillId="0" borderId="0" xfId="3" applyFont="1" applyAlignment="1">
      <alignment horizontal="center"/>
    </xf>
    <xf numFmtId="0" fontId="62" fillId="0" borderId="36" xfId="4" applyFont="1" applyBorder="1" applyAlignment="1">
      <alignment horizontal="center" vertical="top"/>
    </xf>
    <xf numFmtId="0" fontId="62" fillId="0" borderId="27" xfId="4" applyFont="1" applyBorder="1" applyAlignment="1">
      <alignment horizontal="center" vertical="top"/>
    </xf>
    <xf numFmtId="0" fontId="62" fillId="0" borderId="55" xfId="4" applyFont="1" applyBorder="1" applyAlignment="1">
      <alignment horizontal="center" vertical="top"/>
    </xf>
    <xf numFmtId="0" fontId="26" fillId="9" borderId="28" xfId="3" applyFont="1" applyFill="1" applyBorder="1" applyAlignment="1">
      <alignment horizontal="center" vertical="center"/>
    </xf>
    <xf numFmtId="0" fontId="26" fillId="9" borderId="35" xfId="3" applyFont="1" applyFill="1" applyBorder="1" applyAlignment="1">
      <alignment horizontal="center" vertical="center"/>
    </xf>
    <xf numFmtId="0" fontId="26" fillId="9" borderId="29" xfId="3" applyFont="1" applyFill="1" applyBorder="1" applyAlignment="1">
      <alignment horizontal="center" vertical="center"/>
    </xf>
    <xf numFmtId="0" fontId="25" fillId="0" borderId="44" xfId="3" applyFont="1" applyBorder="1" applyAlignment="1">
      <alignment horizontal="center" vertical="center"/>
    </xf>
    <xf numFmtId="0" fontId="25" fillId="0" borderId="27" xfId="3" applyFont="1" applyBorder="1" applyAlignment="1">
      <alignment horizontal="center" vertical="center"/>
    </xf>
    <xf numFmtId="0" fontId="25" fillId="0" borderId="37" xfId="3" applyFont="1" applyBorder="1" applyAlignment="1">
      <alignment horizontal="center" vertical="center"/>
    </xf>
    <xf numFmtId="0" fontId="24" fillId="0" borderId="31" xfId="3" applyFont="1" applyBorder="1" applyAlignment="1">
      <alignment horizontal="center"/>
    </xf>
    <xf numFmtId="0" fontId="62" fillId="0" borderId="32" xfId="3" applyFont="1" applyBorder="1" applyAlignment="1">
      <alignment horizontal="center"/>
    </xf>
    <xf numFmtId="0" fontId="63" fillId="0" borderId="33" xfId="3" applyFont="1" applyBorder="1" applyAlignment="1">
      <alignment horizontal="center"/>
    </xf>
    <xf numFmtId="0" fontId="63" fillId="0" borderId="54" xfId="3" applyFont="1" applyBorder="1" applyAlignment="1">
      <alignment horizontal="center"/>
    </xf>
    <xf numFmtId="0" fontId="4" fillId="0" borderId="47" xfId="3" applyFont="1" applyBorder="1" applyAlignment="1">
      <alignment horizontal="center" vertical="center"/>
    </xf>
    <xf numFmtId="0" fontId="4" fillId="0" borderId="35" xfId="3" applyFont="1" applyBorder="1" applyAlignment="1">
      <alignment horizontal="center" vertical="center"/>
    </xf>
    <xf numFmtId="0" fontId="4" fillId="0" borderId="29" xfId="3" applyFont="1" applyBorder="1" applyAlignment="1">
      <alignment horizontal="center" vertical="center"/>
    </xf>
    <xf numFmtId="0" fontId="13" fillId="0" borderId="0" xfId="3" applyFont="1" applyAlignment="1">
      <alignment horizontal="center" vertical="center"/>
    </xf>
    <xf numFmtId="0" fontId="28" fillId="0" borderId="33" xfId="8" applyFont="1" applyFill="1" applyBorder="1" applyAlignment="1" applyProtection="1">
      <alignment horizontal="center" vertical="center" wrapText="1"/>
    </xf>
    <xf numFmtId="0" fontId="28" fillId="0" borderId="0" xfId="8" applyFont="1" applyFill="1" applyBorder="1" applyAlignment="1" applyProtection="1">
      <alignment horizontal="center" vertical="center" wrapText="1"/>
    </xf>
    <xf numFmtId="0" fontId="28" fillId="0" borderId="27" xfId="8" applyFont="1" applyFill="1" applyBorder="1" applyAlignment="1" applyProtection="1">
      <alignment horizontal="center" vertical="center" wrapText="1"/>
    </xf>
    <xf numFmtId="0" fontId="24" fillId="0" borderId="32" xfId="3" applyFont="1" applyBorder="1" applyAlignment="1">
      <alignment horizontal="center"/>
    </xf>
    <xf numFmtId="0" fontId="24" fillId="0" borderId="33" xfId="3" applyFont="1" applyBorder="1" applyAlignment="1">
      <alignment horizontal="center"/>
    </xf>
    <xf numFmtId="0" fontId="25" fillId="0" borderId="35" xfId="3" applyFont="1" applyBorder="1" applyAlignment="1">
      <alignment horizontal="center"/>
    </xf>
    <xf numFmtId="0" fontId="24" fillId="0" borderId="42" xfId="3" applyFont="1" applyBorder="1" applyAlignment="1">
      <alignment horizontal="center"/>
    </xf>
    <xf numFmtId="0" fontId="24" fillId="0" borderId="54" xfId="3" applyFont="1" applyBorder="1" applyAlignment="1">
      <alignment horizontal="center"/>
    </xf>
    <xf numFmtId="0" fontId="25" fillId="0" borderId="36" xfId="3" applyFont="1" applyBorder="1" applyAlignment="1">
      <alignment horizontal="center" vertical="center" wrapText="1"/>
    </xf>
    <xf numFmtId="0" fontId="25" fillId="0" borderId="27" xfId="3" applyFont="1" applyBorder="1" applyAlignment="1">
      <alignment horizontal="center" vertical="center" wrapText="1"/>
    </xf>
    <xf numFmtId="0" fontId="25" fillId="0" borderId="65" xfId="3" applyFont="1" applyBorder="1" applyAlignment="1">
      <alignment horizontal="center" vertical="center" wrapText="1"/>
    </xf>
    <xf numFmtId="0" fontId="25" fillId="0" borderId="55" xfId="3" applyFont="1" applyBorder="1" applyAlignment="1">
      <alignment horizontal="center" vertical="center" wrapText="1"/>
    </xf>
    <xf numFmtId="0" fontId="25" fillId="0" borderId="43" xfId="3" applyFont="1" applyBorder="1" applyAlignment="1">
      <alignment horizontal="center" vertical="center" wrapText="1"/>
    </xf>
    <xf numFmtId="0" fontId="25" fillId="0" borderId="30" xfId="3" applyFont="1" applyBorder="1" applyAlignment="1">
      <alignment horizontal="center" vertical="center" wrapText="1"/>
    </xf>
    <xf numFmtId="0" fontId="25" fillId="0" borderId="84"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38" xfId="3" applyFont="1" applyBorder="1" applyAlignment="1">
      <alignment horizontal="center" vertical="center" wrapText="1"/>
    </xf>
    <xf numFmtId="0" fontId="25" fillId="0" borderId="32" xfId="3" applyFont="1" applyBorder="1" applyAlignment="1">
      <alignment horizontal="center" vertical="center" wrapText="1"/>
    </xf>
    <xf numFmtId="0" fontId="25" fillId="0" borderId="40" xfId="3" applyFont="1" applyBorder="1" applyAlignment="1">
      <alignment horizontal="center" vertical="center" wrapText="1"/>
    </xf>
    <xf numFmtId="0" fontId="25" fillId="0" borderId="56" xfId="3" applyFont="1" applyBorder="1" applyAlignment="1">
      <alignment horizontal="center" vertical="center" wrapText="1"/>
    </xf>
    <xf numFmtId="164" fontId="24" fillId="0" borderId="40" xfId="3" applyNumberFormat="1" applyFont="1" applyBorder="1" applyAlignment="1">
      <alignment horizontal="center" vertical="center"/>
    </xf>
    <xf numFmtId="164" fontId="24" fillId="0" borderId="56" xfId="3" applyNumberFormat="1" applyFont="1" applyBorder="1" applyAlignment="1">
      <alignment horizontal="center" vertical="center"/>
    </xf>
    <xf numFmtId="0" fontId="24" fillId="0" borderId="46" xfId="3" applyFont="1" applyBorder="1" applyAlignment="1">
      <alignment horizontal="left" vertical="center" wrapText="1"/>
    </xf>
    <xf numFmtId="0" fontId="24" fillId="0" borderId="40" xfId="3" applyFont="1" applyBorder="1" applyAlignment="1">
      <alignment horizontal="left" vertical="center" wrapText="1"/>
    </xf>
    <xf numFmtId="164" fontId="24" fillId="0" borderId="62" xfId="3" applyNumberFormat="1" applyFont="1" applyBorder="1" applyAlignment="1">
      <alignment horizontal="center" vertical="center"/>
    </xf>
    <xf numFmtId="164" fontId="24" fillId="0" borderId="29" xfId="3" applyNumberFormat="1" applyFont="1" applyBorder="1" applyAlignment="1">
      <alignment horizontal="center" vertical="center"/>
    </xf>
    <xf numFmtId="164" fontId="24" fillId="0" borderId="78" xfId="3" applyNumberFormat="1" applyFont="1" applyBorder="1" applyAlignment="1">
      <alignment horizontal="center" vertical="center"/>
    </xf>
    <xf numFmtId="164" fontId="24" fillId="0" borderId="79" xfId="3" applyNumberFormat="1" applyFont="1" applyBorder="1" applyAlignment="1">
      <alignment horizontal="center" vertical="center"/>
    </xf>
    <xf numFmtId="0" fontId="24" fillId="0" borderId="77" xfId="3" applyFont="1" applyBorder="1" applyAlignment="1">
      <alignment horizontal="left" vertical="center" wrapText="1"/>
    </xf>
    <xf numFmtId="0" fontId="24" fillId="0" borderId="78" xfId="3" applyFont="1" applyBorder="1" applyAlignment="1">
      <alignment horizontal="left" vertical="center" wrapText="1"/>
    </xf>
    <xf numFmtId="164" fontId="24" fillId="0" borderId="85" xfId="3" applyNumberFormat="1" applyFont="1" applyBorder="1" applyAlignment="1">
      <alignment horizontal="center" vertical="center"/>
    </xf>
    <xf numFmtId="164" fontId="24" fillId="0" borderId="83" xfId="3" applyNumberFormat="1" applyFont="1" applyBorder="1" applyAlignment="1">
      <alignment horizontal="center" vertical="center"/>
    </xf>
    <xf numFmtId="49" fontId="25" fillId="0" borderId="58" xfId="3" applyNumberFormat="1" applyFont="1" applyBorder="1" applyAlignment="1">
      <alignment horizontal="left" vertical="center" wrapText="1"/>
    </xf>
    <xf numFmtId="49" fontId="25" fillId="0" borderId="39" xfId="3" applyNumberFormat="1" applyFont="1" applyBorder="1" applyAlignment="1">
      <alignment horizontal="left" vertical="center" wrapText="1"/>
    </xf>
    <xf numFmtId="165" fontId="24" fillId="0" borderId="39" xfId="3" applyNumberFormat="1" applyFont="1" applyBorder="1" applyAlignment="1">
      <alignment horizontal="center" vertical="center"/>
    </xf>
    <xf numFmtId="165" fontId="24" fillId="0" borderId="43" xfId="3" applyNumberFormat="1" applyFont="1" applyBorder="1" applyAlignment="1">
      <alignment horizontal="center" vertical="center"/>
    </xf>
    <xf numFmtId="165" fontId="24" fillId="0" borderId="59" xfId="3" applyNumberFormat="1" applyFont="1" applyBorder="1" applyAlignment="1">
      <alignment horizontal="center" vertical="center"/>
    </xf>
    <xf numFmtId="49" fontId="24" fillId="0" borderId="27" xfId="3" applyNumberFormat="1" applyFont="1" applyBorder="1" applyAlignment="1">
      <alignment horizontal="center" vertical="center"/>
    </xf>
    <xf numFmtId="49" fontId="62" fillId="0" borderId="33" xfId="3" applyNumberFormat="1" applyFont="1" applyBorder="1" applyAlignment="1">
      <alignment horizontal="center" vertical="center"/>
    </xf>
    <xf numFmtId="0" fontId="63" fillId="0" borderId="33" xfId="3" applyFont="1" applyBorder="1" applyAlignment="1">
      <alignment horizontal="center" vertical="center"/>
    </xf>
    <xf numFmtId="49" fontId="7" fillId="0" borderId="0" xfId="3" applyNumberFormat="1" applyFont="1" applyAlignment="1">
      <alignment horizontal="left"/>
    </xf>
    <xf numFmtId="0" fontId="4" fillId="0" borderId="27" xfId="3" applyFont="1" applyBorder="1" applyAlignment="1">
      <alignment horizontal="left"/>
    </xf>
    <xf numFmtId="166" fontId="7" fillId="0" borderId="80" xfId="3" applyNumberFormat="1" applyFont="1" applyBorder="1" applyAlignment="1">
      <alignment horizontal="center" vertical="center"/>
    </xf>
    <xf numFmtId="49" fontId="24" fillId="0" borderId="33" xfId="3" applyNumberFormat="1" applyFont="1" applyBorder="1" applyAlignment="1">
      <alignment horizontal="justify" vertical="center" wrapText="1"/>
    </xf>
    <xf numFmtId="49" fontId="24" fillId="0" borderId="34" xfId="3" applyNumberFormat="1" applyFont="1" applyBorder="1" applyAlignment="1">
      <alignment horizontal="justify" vertical="center" wrapText="1"/>
    </xf>
    <xf numFmtId="49" fontId="24" fillId="0" borderId="0" xfId="3" applyNumberFormat="1" applyFont="1" applyAlignment="1">
      <alignment horizontal="justify" vertical="center" wrapText="1"/>
    </xf>
    <xf numFmtId="49" fontId="24" fillId="0" borderId="31" xfId="3" applyNumberFormat="1" applyFont="1" applyBorder="1" applyAlignment="1">
      <alignment horizontal="justify" vertical="center" wrapText="1"/>
    </xf>
    <xf numFmtId="8" fontId="25" fillId="0" borderId="39" xfId="3" applyNumberFormat="1" applyFont="1" applyBorder="1" applyAlignment="1">
      <alignment horizontal="right" vertical="center" wrapText="1"/>
    </xf>
    <xf numFmtId="8" fontId="25"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5" xfId="3" applyNumberFormat="1" applyFont="1" applyBorder="1" applyAlignment="1">
      <alignment horizontal="center" vertical="center"/>
    </xf>
    <xf numFmtId="49" fontId="25"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57" xfId="3" applyNumberFormat="1" applyFont="1" applyBorder="1" applyAlignment="1">
      <alignment horizontal="center" vertical="center"/>
    </xf>
    <xf numFmtId="49" fontId="25" fillId="0" borderId="82" xfId="3" applyNumberFormat="1" applyFont="1" applyBorder="1" applyAlignment="1">
      <alignment horizontal="left" vertical="center" wrapText="1"/>
    </xf>
    <xf numFmtId="49" fontId="25" fillId="0" borderId="80" xfId="3" applyNumberFormat="1" applyFont="1" applyBorder="1" applyAlignment="1">
      <alignment horizontal="left" vertical="center" wrapText="1"/>
    </xf>
    <xf numFmtId="0" fontId="4" fillId="0" borderId="35" xfId="3" applyFont="1" applyBorder="1" applyAlignment="1">
      <alignment horizontal="left"/>
    </xf>
    <xf numFmtId="49" fontId="24" fillId="0" borderId="0" xfId="3" applyNumberFormat="1" applyFont="1" applyAlignment="1">
      <alignment horizontal="left" vertical="top" indent="3"/>
    </xf>
    <xf numFmtId="0" fontId="24" fillId="0" borderId="0" xfId="3" applyFont="1" applyAlignment="1">
      <alignment horizontal="left" vertical="top" indent="3"/>
    </xf>
    <xf numFmtId="0" fontId="4" fillId="0" borderId="0" xfId="3" applyFont="1" applyAlignment="1">
      <alignment horizontal="left" vertical="top" indent="3"/>
    </xf>
    <xf numFmtId="49" fontId="32" fillId="0" borderId="33" xfId="3" applyNumberFormat="1" applyFont="1" applyBorder="1" applyAlignment="1">
      <alignment horizontal="center" vertical="top"/>
    </xf>
    <xf numFmtId="49" fontId="32" fillId="0" borderId="0" xfId="3" applyNumberFormat="1" applyFont="1" applyAlignment="1">
      <alignment horizontal="center" vertical="top"/>
    </xf>
    <xf numFmtId="0" fontId="24" fillId="0" borderId="35" xfId="3" applyFont="1" applyBorder="1" applyAlignment="1">
      <alignment horizontal="center"/>
    </xf>
    <xf numFmtId="2" fontId="22" fillId="0" borderId="27" xfId="0" applyNumberFormat="1" applyFont="1" applyBorder="1" applyAlignment="1">
      <alignment horizontal="center"/>
    </xf>
    <xf numFmtId="49" fontId="24" fillId="0" borderId="0" xfId="3" applyNumberFormat="1" applyFont="1" applyAlignment="1">
      <alignment horizontal="left"/>
    </xf>
    <xf numFmtId="0" fontId="25" fillId="0" borderId="0" xfId="9" applyFont="1" applyAlignment="1">
      <alignment horizontal="center" vertical="center"/>
    </xf>
    <xf numFmtId="0" fontId="62" fillId="0" borderId="30" xfId="0" applyFont="1" applyBorder="1" applyAlignment="1">
      <alignment horizontal="center" vertical="center"/>
    </xf>
    <xf numFmtId="0" fontId="62" fillId="0" borderId="0" xfId="0" applyFont="1" applyAlignment="1">
      <alignment horizontal="center" vertical="center"/>
    </xf>
    <xf numFmtId="0" fontId="62" fillId="0" borderId="31" xfId="0" applyFont="1" applyBorder="1" applyAlignment="1">
      <alignment horizontal="center" vertical="center"/>
    </xf>
    <xf numFmtId="3" fontId="7" fillId="0" borderId="27" xfId="3" applyNumberFormat="1" applyFont="1" applyBorder="1" applyAlignment="1">
      <alignment horizontal="center"/>
    </xf>
    <xf numFmtId="0" fontId="7" fillId="0" borderId="35" xfId="3" applyFont="1" applyBorder="1" applyAlignment="1">
      <alignment horizontal="left"/>
    </xf>
    <xf numFmtId="0" fontId="8" fillId="0" borderId="40" xfId="9" applyFont="1" applyBorder="1" applyAlignment="1">
      <alignment horizontal="center"/>
    </xf>
    <xf numFmtId="0" fontId="68" fillId="0" borderId="0" xfId="8" applyFont="1" applyFill="1" applyBorder="1" applyAlignment="1" applyProtection="1">
      <alignment horizontal="center" vertical="center"/>
    </xf>
    <xf numFmtId="0" fontId="62" fillId="0" borderId="37" xfId="4" applyFont="1" applyBorder="1" applyAlignment="1">
      <alignment horizontal="center" vertical="top"/>
    </xf>
    <xf numFmtId="0" fontId="24" fillId="0" borderId="0" xfId="3" applyFont="1" applyAlignment="1">
      <alignment horizontal="left"/>
    </xf>
    <xf numFmtId="0" fontId="7" fillId="0" borderId="27" xfId="3" applyFont="1" applyBorder="1" applyAlignment="1">
      <alignment horizontal="left"/>
    </xf>
    <xf numFmtId="49" fontId="24" fillId="0" borderId="27" xfId="3" applyNumberFormat="1" applyFont="1" applyBorder="1" applyAlignment="1">
      <alignment horizontal="left" indent="1"/>
    </xf>
    <xf numFmtId="168" fontId="7" fillId="0" borderId="35" xfId="3" applyNumberFormat="1" applyFont="1" applyBorder="1" applyAlignment="1">
      <alignment horizontal="left"/>
    </xf>
    <xf numFmtId="0" fontId="26" fillId="9" borderId="40" xfId="3" applyFont="1" applyFill="1" applyBorder="1" applyAlignment="1">
      <alignment horizontal="center" vertical="center"/>
    </xf>
    <xf numFmtId="0" fontId="25" fillId="0" borderId="40" xfId="3" applyFont="1" applyBorder="1" applyAlignment="1">
      <alignment horizontal="center"/>
    </xf>
    <xf numFmtId="0" fontId="27" fillId="0" borderId="0" xfId="3" applyFont="1" applyAlignment="1">
      <alignment horizontal="center" wrapText="1"/>
    </xf>
    <xf numFmtId="0" fontId="24" fillId="0" borderId="0" xfId="9" applyFont="1" applyAlignment="1">
      <alignment horizontal="center"/>
    </xf>
    <xf numFmtId="0" fontId="62" fillId="0" borderId="32" xfId="3" applyFont="1" applyBorder="1" applyAlignment="1">
      <alignment horizontal="center" vertical="center"/>
    </xf>
    <xf numFmtId="0" fontId="62" fillId="0" borderId="33" xfId="3" applyFont="1" applyBorder="1" applyAlignment="1">
      <alignment horizontal="center" vertical="center"/>
    </xf>
    <xf numFmtId="0" fontId="62" fillId="0" borderId="34" xfId="3" applyFont="1" applyBorder="1" applyAlignment="1">
      <alignment horizontal="center" vertical="center"/>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24" fillId="0" borderId="0" xfId="9" applyFont="1"/>
    <xf numFmtId="0" fontId="29" fillId="0" borderId="0" xfId="9" applyFont="1" applyAlignment="1">
      <alignment horizontal="left" vertical="center" wrapText="1"/>
    </xf>
    <xf numFmtId="0" fontId="35" fillId="9" borderId="0" xfId="3" applyFont="1" applyFill="1" applyAlignment="1">
      <alignment horizontal="center"/>
    </xf>
    <xf numFmtId="0" fontId="46" fillId="0" borderId="0" xfId="9" applyFont="1" applyAlignment="1">
      <alignment horizontal="center" vertical="center"/>
    </xf>
    <xf numFmtId="164" fontId="7" fillId="0" borderId="27" xfId="3" applyNumberFormat="1" applyFont="1" applyBorder="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5" fillId="0" borderId="28" xfId="9" applyFont="1" applyBorder="1" applyAlignment="1">
      <alignment horizontal="center" vertical="center"/>
    </xf>
    <xf numFmtId="0" fontId="25" fillId="0" borderId="35" xfId="9" applyFont="1" applyBorder="1" applyAlignment="1">
      <alignment horizontal="center" vertical="center"/>
    </xf>
    <xf numFmtId="0" fontId="25" fillId="0" borderId="29" xfId="9" applyFont="1" applyBorder="1" applyAlignment="1">
      <alignment horizontal="center" vertical="center"/>
    </xf>
    <xf numFmtId="0" fontId="24" fillId="0" borderId="32" xfId="9" applyFont="1" applyBorder="1" applyAlignment="1">
      <alignment horizontal="center" vertical="center" wrapText="1"/>
    </xf>
    <xf numFmtId="0" fontId="24" fillId="0" borderId="33" xfId="9" applyFont="1" applyBorder="1" applyAlignment="1">
      <alignment horizontal="center" vertical="center"/>
    </xf>
    <xf numFmtId="0" fontId="24" fillId="0" borderId="34" xfId="9" applyFont="1" applyBorder="1" applyAlignment="1">
      <alignment horizontal="center" vertical="center"/>
    </xf>
    <xf numFmtId="0" fontId="24"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10" fillId="0" borderId="0" xfId="9" applyFont="1" applyAlignment="1">
      <alignment horizontal="center"/>
    </xf>
    <xf numFmtId="0" fontId="8" fillId="0" borderId="0" xfId="9" applyFont="1" applyAlignment="1">
      <alignment horizontal="center"/>
    </xf>
    <xf numFmtId="0" fontId="22" fillId="0" borderId="28" xfId="4" applyFont="1" applyBorder="1" applyAlignment="1">
      <alignment horizontal="left" vertical="center" wrapText="1" indent="1"/>
    </xf>
    <xf numFmtId="0" fontId="22" fillId="0" borderId="35" xfId="4" applyFont="1" applyBorder="1" applyAlignment="1">
      <alignment horizontal="left" vertical="center" wrapText="1" indent="1"/>
    </xf>
    <xf numFmtId="0" fontId="22" fillId="0" borderId="29" xfId="4" applyFont="1" applyBorder="1" applyAlignment="1">
      <alignment horizontal="left" vertical="center" wrapText="1" indent="1"/>
    </xf>
    <xf numFmtId="2" fontId="22" fillId="0" borderId="28" xfId="4" applyNumberFormat="1" applyFont="1" applyBorder="1" applyAlignment="1">
      <alignment horizontal="center" vertical="center" wrapText="1"/>
    </xf>
    <xf numFmtId="2" fontId="22" fillId="0" borderId="35" xfId="4" applyNumberFormat="1" applyFont="1" applyBorder="1" applyAlignment="1">
      <alignment horizontal="center" vertical="center" wrapText="1"/>
    </xf>
    <xf numFmtId="2" fontId="22" fillId="0" borderId="40" xfId="4" applyNumberFormat="1" applyFont="1" applyBorder="1" applyAlignment="1">
      <alignment horizontal="center" vertical="center" wrapText="1"/>
    </xf>
    <xf numFmtId="0" fontId="26" fillId="9" borderId="72" xfId="4" applyFont="1" applyFill="1" applyBorder="1" applyAlignment="1">
      <alignment horizontal="center" vertical="center"/>
    </xf>
    <xf numFmtId="0" fontId="26" fillId="9" borderId="73" xfId="4" applyFont="1" applyFill="1" applyBorder="1" applyAlignment="1">
      <alignment horizontal="center" vertical="center"/>
    </xf>
    <xf numFmtId="0" fontId="26" fillId="9" borderId="74" xfId="4" applyFont="1" applyFill="1" applyBorder="1" applyAlignment="1">
      <alignment horizontal="center" vertical="center"/>
    </xf>
    <xf numFmtId="0" fontId="38" fillId="0" borderId="75" xfId="4" applyFont="1" applyBorder="1" applyAlignment="1">
      <alignment horizontal="center" vertical="center"/>
    </xf>
    <xf numFmtId="0" fontId="38" fillId="0" borderId="52" xfId="4" applyFont="1" applyBorder="1" applyAlignment="1">
      <alignment horizontal="center" vertical="center"/>
    </xf>
    <xf numFmtId="0" fontId="38" fillId="0" borderId="76" xfId="4" applyFont="1" applyBorder="1" applyAlignment="1">
      <alignment horizontal="center" vertical="center"/>
    </xf>
    <xf numFmtId="0" fontId="18" fillId="0" borderId="28" xfId="4" applyFont="1" applyBorder="1" applyAlignment="1">
      <alignment horizontal="left" vertical="center" wrapText="1" indent="1"/>
    </xf>
    <xf numFmtId="0" fontId="18" fillId="0" borderId="35" xfId="4" applyFont="1" applyBorder="1" applyAlignment="1">
      <alignment horizontal="left" vertical="center" wrapText="1" indent="1"/>
    </xf>
    <xf numFmtId="0" fontId="18" fillId="0" borderId="29" xfId="4" applyFont="1" applyBorder="1" applyAlignment="1">
      <alignment horizontal="left" vertical="center" wrapText="1" indent="1"/>
    </xf>
    <xf numFmtId="0" fontId="18" fillId="0" borderId="28" xfId="4" applyFont="1" applyBorder="1" applyAlignment="1">
      <alignment horizontal="center" vertical="center" wrapText="1"/>
    </xf>
    <xf numFmtId="0" fontId="18" fillId="0" borderId="35" xfId="4" applyFont="1" applyBorder="1" applyAlignment="1">
      <alignment horizontal="center" vertical="center" wrapText="1"/>
    </xf>
    <xf numFmtId="0" fontId="18" fillId="0" borderId="29" xfId="4" applyFont="1" applyBorder="1" applyAlignment="1">
      <alignment horizontal="center" vertical="center" wrapText="1"/>
    </xf>
    <xf numFmtId="0" fontId="18" fillId="0" borderId="40" xfId="4" applyFont="1" applyBorder="1" applyAlignment="1">
      <alignment horizontal="center" vertical="center" wrapText="1"/>
    </xf>
    <xf numFmtId="37" fontId="22" fillId="0" borderId="28" xfId="4" applyNumberFormat="1" applyFont="1" applyBorder="1" applyAlignment="1">
      <alignment horizontal="center" vertical="center" wrapText="1"/>
    </xf>
    <xf numFmtId="37" fontId="22" fillId="0" borderId="35" xfId="4" applyNumberFormat="1" applyFont="1" applyBorder="1" applyAlignment="1">
      <alignment horizontal="center" vertical="center" wrapText="1"/>
    </xf>
    <xf numFmtId="37" fontId="22" fillId="0" borderId="29" xfId="4" applyNumberFormat="1" applyFont="1" applyBorder="1" applyAlignment="1">
      <alignment horizontal="center" vertical="center" wrapText="1"/>
    </xf>
    <xf numFmtId="0" fontId="26" fillId="9" borderId="48" xfId="12" applyFont="1" applyFill="1" applyBorder="1" applyAlignment="1">
      <alignment horizontal="center" vertical="center"/>
    </xf>
    <xf numFmtId="0" fontId="26" fillId="9" borderId="0" xfId="12" applyFont="1" applyFill="1" applyAlignment="1">
      <alignment horizontal="center" vertical="center"/>
    </xf>
    <xf numFmtId="0" fontId="26" fillId="9" borderId="45" xfId="12" applyFont="1" applyFill="1" applyBorder="1" applyAlignment="1">
      <alignment horizontal="center" vertical="center"/>
    </xf>
    <xf numFmtId="0" fontId="18" fillId="0" borderId="28"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9" xfId="0" applyFont="1" applyBorder="1" applyAlignment="1">
      <alignment horizontal="center" vertical="center" wrapText="1"/>
    </xf>
    <xf numFmtId="170" fontId="22" fillId="0" borderId="40" xfId="4" applyNumberFormat="1" applyFont="1" applyBorder="1" applyAlignment="1">
      <alignment horizontal="center" vertical="center" wrapText="1"/>
    </xf>
    <xf numFmtId="0" fontId="23" fillId="0" borderId="28" xfId="4" applyFont="1" applyBorder="1" applyAlignment="1">
      <alignment horizontal="left" vertical="center" wrapText="1" indent="1"/>
    </xf>
    <xf numFmtId="0" fontId="23" fillId="0" borderId="35" xfId="4" applyFont="1" applyBorder="1" applyAlignment="1">
      <alignment horizontal="left" vertical="center" wrapText="1" indent="1"/>
    </xf>
    <xf numFmtId="0" fontId="23" fillId="0" borderId="29" xfId="4" applyFont="1" applyBorder="1" applyAlignment="1">
      <alignment horizontal="left" vertical="center" wrapText="1" indent="1"/>
    </xf>
    <xf numFmtId="0" fontId="22" fillId="0" borderId="27" xfId="4" applyFont="1" applyBorder="1" applyAlignment="1">
      <alignment horizontal="center"/>
    </xf>
    <xf numFmtId="0" fontId="22" fillId="0" borderId="40" xfId="4" applyFont="1" applyBorder="1" applyAlignment="1">
      <alignment horizontal="left" vertical="center" wrapText="1"/>
    </xf>
    <xf numFmtId="0" fontId="22" fillId="0" borderId="28" xfId="4" applyFont="1" applyBorder="1" applyAlignment="1">
      <alignment horizontal="left" vertical="center" wrapText="1"/>
    </xf>
    <xf numFmtId="0" fontId="22" fillId="0" borderId="35" xfId="4" applyFont="1" applyBorder="1" applyAlignment="1">
      <alignment horizontal="left" vertical="center" wrapText="1"/>
    </xf>
    <xf numFmtId="0" fontId="22" fillId="0" borderId="29" xfId="4" applyFont="1" applyBorder="1" applyAlignment="1">
      <alignment horizontal="left" vertical="center" wrapText="1"/>
    </xf>
    <xf numFmtId="0" fontId="37" fillId="4" borderId="28" xfId="4" applyFont="1" applyFill="1" applyBorder="1" applyAlignment="1">
      <alignment horizontal="left" vertical="center"/>
    </xf>
    <xf numFmtId="0" fontId="37" fillId="4" borderId="35" xfId="4" applyFont="1" applyFill="1" applyBorder="1" applyAlignment="1">
      <alignment horizontal="left" vertical="center"/>
    </xf>
    <xf numFmtId="0" fontId="37" fillId="4" borderId="29" xfId="4" applyFont="1" applyFill="1" applyBorder="1" applyAlignment="1">
      <alignment horizontal="left" vertical="center"/>
    </xf>
    <xf numFmtId="4" fontId="42" fillId="4" borderId="28" xfId="4" applyNumberFormat="1" applyFont="1" applyFill="1" applyBorder="1" applyAlignment="1">
      <alignment horizontal="center" vertical="center" wrapText="1"/>
    </xf>
    <xf numFmtId="4" fontId="42" fillId="4" borderId="35" xfId="4" applyNumberFormat="1" applyFont="1" applyFill="1" applyBorder="1" applyAlignment="1">
      <alignment horizontal="center" vertical="center" wrapText="1"/>
    </xf>
    <xf numFmtId="4" fontId="42" fillId="4" borderId="29" xfId="4" applyNumberFormat="1" applyFont="1" applyFill="1" applyBorder="1" applyAlignment="1">
      <alignment horizontal="center" vertical="center" wrapText="1"/>
    </xf>
    <xf numFmtId="169" fontId="22" fillId="0" borderId="35" xfId="4" applyNumberFormat="1" applyFont="1" applyBorder="1" applyAlignment="1">
      <alignment horizontal="left" vertical="center"/>
    </xf>
    <xf numFmtId="169" fontId="22" fillId="0" borderId="29" xfId="4" applyNumberFormat="1" applyFont="1" applyBorder="1" applyAlignment="1">
      <alignment horizontal="left" vertical="center"/>
    </xf>
    <xf numFmtId="4" fontId="19" fillId="0" borderId="28" xfId="4" applyNumberFormat="1" applyFont="1" applyBorder="1" applyAlignment="1">
      <alignment horizontal="center" vertical="center" wrapText="1"/>
    </xf>
    <xf numFmtId="4" fontId="19" fillId="0" borderId="35" xfId="4" applyNumberFormat="1" applyFont="1" applyBorder="1" applyAlignment="1">
      <alignment horizontal="center" vertical="center" wrapText="1"/>
    </xf>
    <xf numFmtId="4" fontId="19" fillId="0" borderId="29" xfId="4" applyNumberFormat="1" applyFont="1" applyBorder="1" applyAlignment="1">
      <alignment horizontal="center" vertical="center" wrapText="1"/>
    </xf>
    <xf numFmtId="0" fontId="35" fillId="9" borderId="28" xfId="3" applyFont="1" applyFill="1" applyBorder="1" applyAlignment="1">
      <alignment horizontal="center" vertical="center" wrapText="1"/>
    </xf>
    <xf numFmtId="0" fontId="35" fillId="9" borderId="35" xfId="3" applyFont="1" applyFill="1" applyBorder="1" applyAlignment="1">
      <alignment horizontal="center" vertical="center"/>
    </xf>
    <xf numFmtId="0" fontId="35" fillId="9" borderId="29" xfId="3" applyFont="1" applyFill="1" applyBorder="1" applyAlignment="1">
      <alignment horizontal="center" vertical="center"/>
    </xf>
    <xf numFmtId="1" fontId="18" fillId="0" borderId="38" xfId="3" applyNumberFormat="1" applyFont="1" applyBorder="1" applyAlignment="1">
      <alignment horizontal="center" wrapText="1"/>
    </xf>
    <xf numFmtId="1" fontId="18" fillId="0" borderId="43" xfId="3" applyNumberFormat="1" applyFont="1" applyBorder="1" applyAlignment="1">
      <alignment horizontal="center" wrapText="1"/>
    </xf>
    <xf numFmtId="1" fontId="18" fillId="0" borderId="39" xfId="3" applyNumberFormat="1" applyFont="1" applyBorder="1" applyAlignment="1">
      <alignment horizontal="center" wrapText="1"/>
    </xf>
    <xf numFmtId="3" fontId="18" fillId="0" borderId="28" xfId="3" applyNumberFormat="1" applyFont="1" applyBorder="1" applyAlignment="1">
      <alignment horizontal="center"/>
    </xf>
    <xf numFmtId="3" fontId="18" fillId="0" borderId="35" xfId="3" applyNumberFormat="1" applyFont="1" applyBorder="1" applyAlignment="1">
      <alignment horizontal="center"/>
    </xf>
    <xf numFmtId="3" fontId="18" fillId="0" borderId="29" xfId="3" applyNumberFormat="1" applyFont="1" applyBorder="1" applyAlignment="1">
      <alignment horizontal="center"/>
    </xf>
    <xf numFmtId="0" fontId="25" fillId="0" borderId="38" xfId="3" applyFont="1" applyBorder="1" applyAlignment="1">
      <alignment horizontal="center" wrapText="1"/>
    </xf>
    <xf numFmtId="0" fontId="25" fillId="0" borderId="43" xfId="3" applyFont="1" applyBorder="1" applyAlignment="1">
      <alignment horizontal="center" wrapText="1"/>
    </xf>
    <xf numFmtId="0" fontId="25" fillId="0" borderId="39" xfId="3" applyFont="1" applyBorder="1" applyAlignment="1">
      <alignment horizontal="center" wrapText="1"/>
    </xf>
    <xf numFmtId="171" fontId="18" fillId="0" borderId="40" xfId="4" applyNumberFormat="1" applyFont="1" applyBorder="1" applyAlignment="1">
      <alignment horizontal="center" wrapText="1"/>
    </xf>
    <xf numFmtId="3" fontId="18" fillId="0" borderId="38" xfId="3" applyNumberFormat="1" applyFont="1" applyBorder="1" applyAlignment="1">
      <alignment horizontal="center" wrapText="1"/>
    </xf>
    <xf numFmtId="3" fontId="18" fillId="0" borderId="39" xfId="3" applyNumberFormat="1" applyFont="1" applyBorder="1" applyAlignment="1">
      <alignment horizontal="center" wrapText="1"/>
    </xf>
    <xf numFmtId="171" fontId="18" fillId="6" borderId="68" xfId="4" applyNumberFormat="1" applyFont="1" applyFill="1" applyBorder="1" applyAlignment="1">
      <alignment horizontal="center" wrapText="1"/>
    </xf>
    <xf numFmtId="171" fontId="18" fillId="6" borderId="70" xfId="4" applyNumberFormat="1" applyFont="1" applyFill="1" applyBorder="1" applyAlignment="1">
      <alignment horizontal="center" wrapText="1"/>
    </xf>
    <xf numFmtId="2" fontId="18" fillId="6" borderId="69" xfId="4" applyNumberFormat="1" applyFont="1" applyFill="1" applyBorder="1" applyAlignment="1">
      <alignment horizontal="center" wrapText="1"/>
    </xf>
    <xf numFmtId="2" fontId="18" fillId="6" borderId="71" xfId="4" applyNumberFormat="1" applyFont="1" applyFill="1" applyBorder="1" applyAlignment="1">
      <alignment horizontal="center" wrapText="1"/>
    </xf>
    <xf numFmtId="2" fontId="18" fillId="6" borderId="66" xfId="3" applyNumberFormat="1" applyFont="1" applyFill="1" applyBorder="1" applyAlignment="1">
      <alignment horizontal="center"/>
    </xf>
    <xf numFmtId="2" fontId="18" fillId="6" borderId="67" xfId="3" applyNumberFormat="1" applyFont="1" applyFill="1" applyBorder="1" applyAlignment="1">
      <alignment horizontal="center"/>
    </xf>
    <xf numFmtId="2" fontId="18" fillId="5" borderId="28" xfId="3" applyNumberFormat="1" applyFont="1" applyFill="1" applyBorder="1" applyAlignment="1">
      <alignment horizontal="center"/>
    </xf>
    <xf numFmtId="2" fontId="18" fillId="5" borderId="35" xfId="3" applyNumberFormat="1" applyFont="1" applyFill="1" applyBorder="1" applyAlignment="1">
      <alignment horizontal="center"/>
    </xf>
    <xf numFmtId="2" fontId="18" fillId="5" borderId="63" xfId="3" applyNumberFormat="1" applyFont="1" applyFill="1" applyBorder="1" applyAlignment="1">
      <alignment horizontal="center"/>
    </xf>
    <xf numFmtId="0" fontId="25" fillId="0" borderId="34" xfId="3" applyFont="1" applyBorder="1" applyAlignment="1">
      <alignment horizontal="center" wrapText="1"/>
    </xf>
    <xf numFmtId="0" fontId="25" fillId="0" borderId="31" xfId="3" applyFont="1" applyBorder="1" applyAlignment="1">
      <alignment horizontal="center" wrapText="1"/>
    </xf>
    <xf numFmtId="0" fontId="25" fillId="0" borderId="37" xfId="3" applyFont="1" applyBorder="1" applyAlignment="1">
      <alignment horizontal="center" wrapText="1"/>
    </xf>
    <xf numFmtId="171" fontId="18" fillId="5" borderId="40" xfId="4" applyNumberFormat="1" applyFont="1" applyFill="1" applyBorder="1" applyAlignment="1">
      <alignment horizontal="center" wrapText="1"/>
    </xf>
    <xf numFmtId="2" fontId="18" fillId="5" borderId="38" xfId="3" applyNumberFormat="1" applyFont="1" applyFill="1" applyBorder="1" applyAlignment="1">
      <alignment horizontal="center" wrapText="1"/>
    </xf>
    <xf numFmtId="2" fontId="18" fillId="5" borderId="39" xfId="3" applyNumberFormat="1" applyFont="1" applyFill="1" applyBorder="1" applyAlignment="1">
      <alignment horizontal="center" wrapText="1"/>
    </xf>
    <xf numFmtId="2" fontId="18" fillId="5" borderId="60" xfId="3" applyNumberFormat="1" applyFont="1" applyFill="1" applyBorder="1" applyAlignment="1">
      <alignment horizontal="center" wrapText="1"/>
    </xf>
    <xf numFmtId="2" fontId="18" fillId="5" borderId="64" xfId="3" applyNumberFormat="1" applyFont="1" applyFill="1" applyBorder="1" applyAlignment="1">
      <alignment horizontal="center" wrapText="1"/>
    </xf>
    <xf numFmtId="2" fontId="18" fillId="0" borderId="28" xfId="3" applyNumberFormat="1" applyFont="1" applyBorder="1" applyAlignment="1">
      <alignment horizontal="center"/>
    </xf>
    <xf numFmtId="2" fontId="18" fillId="0" borderId="35" xfId="3" applyNumberFormat="1" applyFont="1" applyBorder="1" applyAlignment="1">
      <alignment horizontal="center"/>
    </xf>
    <xf numFmtId="2" fontId="18" fillId="0" borderId="29" xfId="3" applyNumberFormat="1" applyFont="1" applyBorder="1" applyAlignment="1">
      <alignment horizontal="center"/>
    </xf>
    <xf numFmtId="2" fontId="18" fillId="0" borderId="38" xfId="3" applyNumberFormat="1" applyFont="1" applyBorder="1" applyAlignment="1">
      <alignment horizontal="center" wrapText="1"/>
    </xf>
    <xf numFmtId="2" fontId="18" fillId="0" borderId="39" xfId="3" applyNumberFormat="1" applyFont="1" applyBorder="1" applyAlignment="1">
      <alignment horizontal="center" wrapText="1"/>
    </xf>
    <xf numFmtId="2" fontId="18" fillId="0" borderId="60" xfId="3" applyNumberFormat="1" applyFont="1" applyBorder="1" applyAlignment="1">
      <alignment horizontal="center" wrapText="1"/>
    </xf>
    <xf numFmtId="2" fontId="18" fillId="0" borderId="61" xfId="3" applyNumberFormat="1" applyFont="1" applyBorder="1" applyAlignment="1">
      <alignment horizontal="center" wrapText="1"/>
    </xf>
    <xf numFmtId="0" fontId="24" fillId="0" borderId="48" xfId="3" applyFont="1" applyBorder="1" applyAlignment="1">
      <alignment horizontal="justify" vertical="justify" wrapText="1"/>
    </xf>
    <xf numFmtId="0" fontId="24" fillId="0" borderId="0" xfId="3" applyFont="1" applyAlignment="1">
      <alignment horizontal="justify" vertical="justify" wrapText="1"/>
    </xf>
    <xf numFmtId="0" fontId="24" fillId="0" borderId="45" xfId="3" applyFont="1" applyBorder="1" applyAlignment="1">
      <alignment horizontal="justify" vertical="justify" wrapText="1"/>
    </xf>
    <xf numFmtId="0" fontId="25" fillId="0" borderId="0" xfId="3" applyFont="1" applyAlignment="1">
      <alignment horizontal="center" vertical="center"/>
    </xf>
    <xf numFmtId="0" fontId="35" fillId="9" borderId="72" xfId="13" applyFont="1" applyFill="1" applyBorder="1" applyAlignment="1">
      <alignment horizontal="center" vertical="center"/>
    </xf>
    <xf numFmtId="0" fontId="35" fillId="9" borderId="73" xfId="13" applyFont="1" applyFill="1" applyBorder="1" applyAlignment="1">
      <alignment horizontal="center" vertical="center"/>
    </xf>
    <xf numFmtId="0" fontId="35" fillId="9" borderId="74" xfId="13" applyFont="1" applyFill="1" applyBorder="1" applyAlignment="1">
      <alignment horizontal="center" vertical="center"/>
    </xf>
    <xf numFmtId="0" fontId="47" fillId="0" borderId="48" xfId="13" applyFont="1" applyBorder="1" applyAlignment="1">
      <alignment horizontal="center"/>
    </xf>
    <xf numFmtId="0" fontId="47" fillId="0" borderId="0" xfId="13" applyFont="1" applyAlignment="1">
      <alignment horizontal="center"/>
    </xf>
    <xf numFmtId="0" fontId="47" fillId="0" borderId="45" xfId="13" applyFont="1" applyBorder="1" applyAlignment="1">
      <alignment horizontal="center"/>
    </xf>
    <xf numFmtId="0" fontId="25" fillId="0" borderId="0" xfId="3" applyFont="1" applyAlignment="1">
      <alignment horizontal="center"/>
    </xf>
    <xf numFmtId="1" fontId="24" fillId="0" borderId="27" xfId="3" applyNumberFormat="1" applyFont="1" applyBorder="1" applyAlignment="1">
      <alignment horizontal="center"/>
    </xf>
    <xf numFmtId="0" fontId="24" fillId="0" borderId="0" xfId="3" applyFont="1" applyAlignment="1">
      <alignment horizontal="center" vertical="center"/>
    </xf>
    <xf numFmtId="1" fontId="24" fillId="0" borderId="27" xfId="3" applyNumberFormat="1" applyFont="1" applyBorder="1" applyAlignment="1">
      <alignment horizontal="center" vertical="center"/>
    </xf>
    <xf numFmtId="0" fontId="24" fillId="0" borderId="0" xfId="3" applyFont="1" applyAlignment="1">
      <alignment horizontal="left" vertical="center" wrapText="1"/>
    </xf>
    <xf numFmtId="0" fontId="54" fillId="0" borderId="0" xfId="3" applyFont="1" applyAlignment="1">
      <alignment horizontal="left" vertical="top" wrapText="1"/>
    </xf>
    <xf numFmtId="1" fontId="24" fillId="0" borderId="35" xfId="3" applyNumberFormat="1" applyFont="1" applyBorder="1" applyAlignment="1">
      <alignment horizontal="center"/>
    </xf>
    <xf numFmtId="0" fontId="29" fillId="0" borderId="48" xfId="3" applyFont="1" applyBorder="1" applyAlignment="1">
      <alignment horizontal="justify" vertical="top" wrapText="1"/>
    </xf>
    <xf numFmtId="0" fontId="29" fillId="0" borderId="0" xfId="3" applyFont="1" applyAlignment="1">
      <alignment horizontal="justify" vertical="top" wrapText="1"/>
    </xf>
    <xf numFmtId="0" fontId="29" fillId="0" borderId="45" xfId="3" applyFont="1" applyBorder="1" applyAlignment="1">
      <alignment horizontal="justify" vertical="top" wrapText="1"/>
    </xf>
    <xf numFmtId="3" fontId="24" fillId="0" borderId="27" xfId="3" applyNumberFormat="1" applyFont="1" applyBorder="1" applyAlignment="1">
      <alignment horizontal="center"/>
    </xf>
    <xf numFmtId="0" fontId="25" fillId="0" borderId="0" xfId="14" applyFont="1" applyAlignment="1">
      <alignment horizontal="left" vertical="top" wrapText="1"/>
    </xf>
    <xf numFmtId="0" fontId="25" fillId="0" borderId="86" xfId="14" applyFont="1" applyBorder="1" applyAlignment="1">
      <alignment horizontal="left" vertical="top" wrapText="1"/>
    </xf>
    <xf numFmtId="0" fontId="25" fillId="0" borderId="87" xfId="3" applyFont="1" applyBorder="1" applyAlignment="1">
      <alignment horizontal="center" vertical="center" wrapText="1"/>
    </xf>
    <xf numFmtId="0" fontId="25" fillId="0" borderId="87" xfId="3" applyFont="1" applyBorder="1" applyAlignment="1">
      <alignment horizontal="center" vertical="center"/>
    </xf>
    <xf numFmtId="0" fontId="25" fillId="0" borderId="104" xfId="3" applyFont="1" applyBorder="1" applyAlignment="1">
      <alignment horizontal="center" vertical="center"/>
    </xf>
    <xf numFmtId="0" fontId="8" fillId="0" borderId="88" xfId="3" applyFont="1" applyBorder="1" applyAlignment="1">
      <alignment horizontal="center" vertical="center"/>
    </xf>
    <xf numFmtId="0" fontId="8" fillId="0" borderId="89" xfId="3" applyFont="1" applyBorder="1" applyAlignment="1">
      <alignment horizontal="center" vertical="center"/>
    </xf>
    <xf numFmtId="0" fontId="8" fillId="0" borderId="105" xfId="3" applyFont="1" applyBorder="1" applyAlignment="1">
      <alignment horizontal="center" vertical="center"/>
    </xf>
    <xf numFmtId="0" fontId="4" fillId="0" borderId="0" xfId="3" applyFont="1" applyAlignment="1">
      <alignment horizontal="left"/>
    </xf>
    <xf numFmtId="0" fontId="48" fillId="0" borderId="0" xfId="3" applyFont="1" applyAlignment="1">
      <alignment horizontal="left" vertical="center"/>
    </xf>
    <xf numFmtId="0" fontId="24" fillId="0" borderId="0" xfId="3" applyFont="1" applyAlignment="1">
      <alignment horizontal="left" vertical="center"/>
    </xf>
    <xf numFmtId="0" fontId="24" fillId="0" borderId="86" xfId="3" applyFont="1" applyBorder="1" applyAlignment="1">
      <alignment horizontal="left" vertical="center"/>
    </xf>
    <xf numFmtId="0" fontId="24" fillId="0" borderId="27" xfId="3" applyFont="1" applyBorder="1" applyAlignment="1">
      <alignment horizontal="center"/>
    </xf>
    <xf numFmtId="0" fontId="48" fillId="0" borderId="86" xfId="3" applyFont="1" applyBorder="1" applyAlignment="1">
      <alignment horizontal="left" vertical="center"/>
    </xf>
    <xf numFmtId="0" fontId="24" fillId="0" borderId="86" xfId="3" applyFont="1" applyBorder="1" applyAlignment="1">
      <alignment horizontal="left" vertical="center" wrapText="1"/>
    </xf>
    <xf numFmtId="164" fontId="24" fillId="0" borderId="93" xfId="3" applyNumberFormat="1" applyFont="1" applyBorder="1" applyAlignment="1">
      <alignment horizontal="center"/>
    </xf>
    <xf numFmtId="164" fontId="24" fillId="0" borderId="27" xfId="3" applyNumberFormat="1" applyFont="1" applyBorder="1" applyAlignment="1">
      <alignment horizontal="center"/>
    </xf>
    <xf numFmtId="4" fontId="24" fillId="0" borderId="93" xfId="3" applyNumberFormat="1" applyFont="1" applyBorder="1" applyAlignment="1">
      <alignment horizontal="center"/>
    </xf>
    <xf numFmtId="4" fontId="24" fillId="0" borderId="27" xfId="3" applyNumberFormat="1" applyFont="1" applyBorder="1" applyAlignment="1">
      <alignment horizontal="center"/>
    </xf>
    <xf numFmtId="0" fontId="25" fillId="0" borderId="0" xfId="3" applyFont="1" applyAlignment="1">
      <alignment horizontal="left" vertical="top" wrapText="1"/>
    </xf>
    <xf numFmtId="0" fontId="25" fillId="0" borderId="86" xfId="3" applyFont="1" applyBorder="1" applyAlignment="1">
      <alignment horizontal="left" vertical="top" wrapText="1"/>
    </xf>
    <xf numFmtId="4" fontId="24" fillId="0" borderId="92" xfId="3" applyNumberFormat="1" applyFont="1" applyBorder="1" applyAlignment="1">
      <alignment horizontal="center"/>
    </xf>
    <xf numFmtId="4" fontId="24" fillId="0" borderId="0" xfId="3" applyNumberFormat="1" applyFont="1" applyAlignment="1">
      <alignment horizontal="center"/>
    </xf>
    <xf numFmtId="172" fontId="24" fillId="0" borderId="27" xfId="3" applyNumberFormat="1" applyFont="1" applyBorder="1" applyAlignment="1">
      <alignment horizontal="center"/>
    </xf>
    <xf numFmtId="170" fontId="24" fillId="0" borderId="27" xfId="3" applyNumberFormat="1" applyFont="1" applyBorder="1" applyAlignment="1">
      <alignment horizontal="center"/>
    </xf>
    <xf numFmtId="0" fontId="57" fillId="0" borderId="48" xfId="3" applyFont="1" applyBorder="1" applyAlignment="1">
      <alignment horizontal="center"/>
    </xf>
    <xf numFmtId="0" fontId="57" fillId="0" borderId="0" xfId="3" applyFont="1" applyAlignment="1">
      <alignment horizontal="center"/>
    </xf>
    <xf numFmtId="0" fontId="57" fillId="0" borderId="91" xfId="3" applyFont="1" applyBorder="1" applyAlignment="1">
      <alignment horizontal="center"/>
    </xf>
    <xf numFmtId="0" fontId="57" fillId="0" borderId="106" xfId="3" applyFont="1" applyBorder="1" applyAlignment="1">
      <alignment horizontal="center"/>
    </xf>
    <xf numFmtId="1" fontId="7" fillId="0" borderId="97" xfId="3" applyNumberFormat="1" applyFont="1" applyBorder="1" applyAlignment="1">
      <alignment horizontal="left" vertical="top"/>
    </xf>
    <xf numFmtId="1" fontId="7" fillId="0" borderId="98" xfId="3" applyNumberFormat="1" applyFont="1" applyBorder="1" applyAlignment="1">
      <alignment horizontal="left" vertical="top"/>
    </xf>
    <xf numFmtId="1" fontId="7" fillId="0" borderId="99" xfId="3" applyNumberFormat="1" applyFont="1" applyBorder="1" applyAlignment="1">
      <alignment horizontal="left" vertical="top"/>
    </xf>
    <xf numFmtId="0" fontId="67" fillId="9" borderId="72" xfId="16" applyFont="1" applyFill="1" applyBorder="1" applyAlignment="1">
      <alignment horizontal="center" vertical="center" wrapText="1"/>
    </xf>
    <xf numFmtId="0" fontId="67" fillId="9" borderId="73" xfId="16" applyFont="1" applyFill="1" applyBorder="1" applyAlignment="1">
      <alignment horizontal="center" vertical="center" wrapText="1"/>
    </xf>
    <xf numFmtId="0" fontId="67" fillId="9" borderId="74" xfId="16" applyFont="1" applyFill="1" applyBorder="1" applyAlignment="1">
      <alignment horizontal="center" vertical="center" wrapText="1"/>
    </xf>
    <xf numFmtId="0" fontId="61" fillId="0" borderId="49" xfId="1" applyFont="1" applyFill="1" applyBorder="1" applyAlignment="1" applyProtection="1">
      <alignment horizontal="center" vertical="center" wrapText="1"/>
    </xf>
    <xf numFmtId="0" fontId="61" fillId="0" borderId="50" xfId="1" applyFont="1" applyFill="1" applyBorder="1" applyAlignment="1" applyProtection="1">
      <alignment horizontal="center" vertical="center" wrapText="1"/>
    </xf>
    <xf numFmtId="0" fontId="61" fillId="0" borderId="51" xfId="1" applyFont="1" applyFill="1" applyBorder="1" applyAlignment="1" applyProtection="1">
      <alignment horizontal="center" vertical="center" wrapText="1"/>
    </xf>
    <xf numFmtId="4" fontId="24" fillId="8" borderId="27" xfId="11" applyNumberFormat="1" applyFont="1" applyFill="1" applyBorder="1" applyAlignment="1">
      <alignment horizontal="center"/>
    </xf>
    <xf numFmtId="0" fontId="48" fillId="0" borderId="100" xfId="3" applyFont="1" applyBorder="1" applyAlignment="1">
      <alignment horizontal="left" vertical="top"/>
    </xf>
    <xf numFmtId="0" fontId="48" fillId="0" borderId="101" xfId="3" applyFont="1" applyBorder="1" applyAlignment="1">
      <alignment horizontal="left" vertical="top"/>
    </xf>
    <xf numFmtId="0" fontId="48" fillId="0" borderId="102" xfId="3" applyFont="1" applyBorder="1" applyAlignment="1">
      <alignment horizontal="left" vertical="top"/>
    </xf>
    <xf numFmtId="49" fontId="7" fillId="0" borderId="97" xfId="3" applyNumberFormat="1" applyFont="1" applyBorder="1" applyAlignment="1">
      <alignment horizontal="left" vertical="top" wrapText="1"/>
    </xf>
    <xf numFmtId="49" fontId="7" fillId="0" borderId="98" xfId="3" applyNumberFormat="1" applyFont="1" applyBorder="1" applyAlignment="1">
      <alignment horizontal="left" vertical="top" wrapText="1"/>
    </xf>
    <xf numFmtId="49" fontId="7" fillId="0" borderId="99" xfId="3" applyNumberFormat="1" applyFont="1" applyBorder="1" applyAlignment="1">
      <alignment horizontal="left" vertical="top" wrapText="1"/>
    </xf>
    <xf numFmtId="0" fontId="29" fillId="0" borderId="0" xfId="3" applyFont="1" applyAlignment="1">
      <alignment horizontal="center" vertical="center" wrapText="1"/>
    </xf>
    <xf numFmtId="0" fontId="68" fillId="0" borderId="0" xfId="8" applyFont="1" applyFill="1" applyBorder="1" applyAlignment="1" applyProtection="1">
      <alignment horizontal="center" vertical="top"/>
    </xf>
  </cellXfs>
  <cellStyles count="19">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ACAE2C9E-0252-4351-8CCA-F5D8952D9E47}"/>
    <cellStyle name="Normal 3 2" xfId="18" xr:uid="{B393D0CF-AC00-4A58-AC1A-FDEA50EEF671}"/>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00877B"/>
      <color rgb="FFFFFFFF"/>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Label" lockText="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Label" lockText="1"/>
</file>

<file path=xl/ctrlProps/ctrlProp301.xml><?xml version="1.0" encoding="utf-8"?>
<formControlPr xmlns="http://schemas.microsoft.com/office/spreadsheetml/2009/9/main" objectType="Label" lockText="1"/>
</file>

<file path=xl/ctrlProps/ctrlProp302.xml><?xml version="1.0" encoding="utf-8"?>
<formControlPr xmlns="http://schemas.microsoft.com/office/spreadsheetml/2009/9/main" objectType="Label" lockText="1"/>
</file>

<file path=xl/ctrlProps/ctrlProp303.xml><?xml version="1.0" encoding="utf-8"?>
<formControlPr xmlns="http://schemas.microsoft.com/office/spreadsheetml/2009/9/main" objectType="Label" lockText="1"/>
</file>

<file path=xl/ctrlProps/ctrlProp304.xml><?xml version="1.0" encoding="utf-8"?>
<formControlPr xmlns="http://schemas.microsoft.com/office/spreadsheetml/2009/9/main" objectType="Label" lockText="1"/>
</file>

<file path=xl/ctrlProps/ctrlProp305.xml><?xml version="1.0" encoding="utf-8"?>
<formControlPr xmlns="http://schemas.microsoft.com/office/spreadsheetml/2009/9/main" objectType="Label" lockText="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Label" lockText="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Label" lockText="1"/>
</file>

<file path=xl/ctrlProps/ctrlProp81.xml><?xml version="1.0" encoding="utf-8"?>
<formControlPr xmlns="http://schemas.microsoft.com/office/spreadsheetml/2009/9/main" objectType="Label" lockText="1"/>
</file>

<file path=xl/ctrlProps/ctrlProp82.xml><?xml version="1.0" encoding="utf-8"?>
<formControlPr xmlns="http://schemas.microsoft.com/office/spreadsheetml/2009/9/main" objectType="Label" lockText="1"/>
</file>

<file path=xl/ctrlProps/ctrlProp83.xml><?xml version="1.0" encoding="utf-8"?>
<formControlPr xmlns="http://schemas.microsoft.com/office/spreadsheetml/2009/9/main" objectType="Label" lockText="1"/>
</file>

<file path=xl/ctrlProps/ctrlProp84.xml><?xml version="1.0" encoding="utf-8"?>
<formControlPr xmlns="http://schemas.microsoft.com/office/spreadsheetml/2009/9/main" objectType="Label" lockText="1"/>
</file>

<file path=xl/ctrlProps/ctrlProp85.xml><?xml version="1.0" encoding="utf-8"?>
<formControlPr xmlns="http://schemas.microsoft.com/office/spreadsheetml/2009/9/main" objectType="Label" lockText="1"/>
</file>

<file path=xl/ctrlProps/ctrlProp86.xml><?xml version="1.0" encoding="utf-8"?>
<formControlPr xmlns="http://schemas.microsoft.com/office/spreadsheetml/2009/9/main" objectType="Label" lockText="1"/>
</file>

<file path=xl/ctrlProps/ctrlProp87.xml><?xml version="1.0" encoding="utf-8"?>
<formControlPr xmlns="http://schemas.microsoft.com/office/spreadsheetml/2009/9/main" objectType="Label" lockText="1"/>
</file>

<file path=xl/ctrlProps/ctrlProp88.xml><?xml version="1.0" encoding="utf-8"?>
<formControlPr xmlns="http://schemas.microsoft.com/office/spreadsheetml/2009/9/main" objectType="Label" lockText="1"/>
</file>

<file path=xl/ctrlProps/ctrlProp89.xml><?xml version="1.0" encoding="utf-8"?>
<formControlPr xmlns="http://schemas.microsoft.com/office/spreadsheetml/2009/9/main" objectType="Label" lockText="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Label" lockText="1"/>
</file>

<file path=xl/ctrlProps/ctrlProp91.xml><?xml version="1.0" encoding="utf-8"?>
<formControlPr xmlns="http://schemas.microsoft.com/office/spreadsheetml/2009/9/main" objectType="Label" lockText="1"/>
</file>

<file path=xl/ctrlProps/ctrlProp92.xml><?xml version="1.0" encoding="utf-8"?>
<formControlPr xmlns="http://schemas.microsoft.com/office/spreadsheetml/2009/9/main" objectType="Label" lockText="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209555</xdr:colOff>
      <xdr:row>2</xdr:row>
      <xdr:rowOff>55021</xdr:rowOff>
    </xdr:from>
    <xdr:ext cx="1676389" cy="341373"/>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4930" y="502696"/>
          <a:ext cx="1676389" cy="341373"/>
        </a:xfrm>
        <a:prstGeom prst="rect">
          <a:avLst/>
        </a:prstGeom>
      </xdr:spPr>
    </xdr:pic>
    <xdr:clientData/>
  </xdr:oneCellAnchor>
  <xdr:twoCellAnchor editAs="oneCell">
    <xdr:from>
      <xdr:col>7</xdr:col>
      <xdr:colOff>495300</xdr:colOff>
      <xdr:row>1</xdr:row>
      <xdr:rowOff>133350</xdr:rowOff>
    </xdr:from>
    <xdr:to>
      <xdr:col>9</xdr:col>
      <xdr:colOff>220479</xdr:colOff>
      <xdr:row>4</xdr:row>
      <xdr:rowOff>138460</xdr:rowOff>
    </xdr:to>
    <xdr:pic>
      <xdr:nvPicPr>
        <xdr:cNvPr id="4" name="Picture 3">
          <a:extLst>
            <a:ext uri="{FF2B5EF4-FFF2-40B4-BE49-F238E27FC236}">
              <a16:creationId xmlns:a16="http://schemas.microsoft.com/office/drawing/2014/main" id="{9B59D6AC-5A69-41A4-A608-BE1BB8147C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162550" y="419100"/>
          <a:ext cx="1153929" cy="490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179217</xdr:colOff>
      <xdr:row>4</xdr:row>
      <xdr:rowOff>203079</xdr:rowOff>
    </xdr:from>
    <xdr:to>
      <xdr:col>21</xdr:col>
      <xdr:colOff>114299</xdr:colOff>
      <xdr:row>7</xdr:row>
      <xdr:rowOff>76200</xdr:rowOff>
    </xdr:to>
    <xdr:pic>
      <xdr:nvPicPr>
        <xdr:cNvPr id="3" name="Picture 2">
          <a:extLst>
            <a:ext uri="{FF2B5EF4-FFF2-40B4-BE49-F238E27FC236}">
              <a16:creationId xmlns:a16="http://schemas.microsoft.com/office/drawing/2014/main" id="{7739359E-C339-4AA5-A445-434F3B505D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12867" y="965079"/>
          <a:ext cx="1201907" cy="5112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5202551"/>
              <a:ext cx="914400" cy="1344929"/>
              <a:chOff x="161924" y="5747332"/>
              <a:chExt cx="804671" cy="1181085"/>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3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18"/>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5202555"/>
              <a:ext cx="914400" cy="1344931"/>
              <a:chOff x="1638300" y="5734077"/>
              <a:chExt cx="295275" cy="1181096"/>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77"/>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75"/>
                <a:ext cx="295275"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5202553"/>
              <a:ext cx="914400" cy="1344928"/>
              <a:chOff x="323850" y="6248426"/>
              <a:chExt cx="285750" cy="1181109"/>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2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6"/>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20951</xdr:rowOff>
        </xdr:from>
        <xdr:to>
          <xdr:col>18</xdr:col>
          <xdr:colOff>57150</xdr:colOff>
          <xdr:row>33</xdr:row>
          <xdr:rowOff>53521</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5202551"/>
              <a:ext cx="914400" cy="1127945"/>
              <a:chOff x="323850" y="6248424"/>
              <a:chExt cx="285750" cy="990568"/>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2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391"/>
                <a:ext cx="285750" cy="22860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xdr:row>
          <xdr:rowOff>114300</xdr:rowOff>
        </xdr:from>
        <xdr:to>
          <xdr:col>12</xdr:col>
          <xdr:colOff>266700</xdr:colOff>
          <xdr:row>22</xdr:row>
          <xdr:rowOff>19050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20</xdr:row>
          <xdr:rowOff>114300</xdr:rowOff>
        </xdr:from>
        <xdr:to>
          <xdr:col>17</xdr:col>
          <xdr:colOff>114300</xdr:colOff>
          <xdr:row>22</xdr:row>
          <xdr:rowOff>19050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20</xdr:row>
          <xdr:rowOff>171449</xdr:rowOff>
        </xdr:from>
        <xdr:to>
          <xdr:col>3</xdr:col>
          <xdr:colOff>3</xdr:colOff>
          <xdr:row>24</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600574"/>
              <a:ext cx="200025" cy="560150"/>
              <a:chOff x="2200275" y="4876758"/>
              <a:chExt cx="236764" cy="607552"/>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58"/>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57"/>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25</xdr:row>
          <xdr:rowOff>171441</xdr:rowOff>
        </xdr:from>
        <xdr:to>
          <xdr:col>3</xdr:col>
          <xdr:colOff>3</xdr:colOff>
          <xdr:row>28</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353041"/>
              <a:ext cx="200025" cy="361959"/>
              <a:chOff x="2200275" y="4877009"/>
              <a:chExt cx="236764" cy="438964"/>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7009"/>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419"/>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44</xdr:row>
          <xdr:rowOff>180975</xdr:rowOff>
        </xdr:from>
        <xdr:to>
          <xdr:col>3</xdr:col>
          <xdr:colOff>9525</xdr:colOff>
          <xdr:row>46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46</xdr:row>
          <xdr:rowOff>0</xdr:rowOff>
        </xdr:from>
        <xdr:to>
          <xdr:col>3</xdr:col>
          <xdr:colOff>9525</xdr:colOff>
          <xdr:row>47</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47</xdr:row>
          <xdr:rowOff>0</xdr:rowOff>
        </xdr:from>
        <xdr:to>
          <xdr:col>3</xdr:col>
          <xdr:colOff>9525</xdr:colOff>
          <xdr:row>48</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43</xdr:row>
          <xdr:rowOff>0</xdr:rowOff>
        </xdr:from>
        <xdr:to>
          <xdr:col>21</xdr:col>
          <xdr:colOff>9525</xdr:colOff>
          <xdr:row>44</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43</xdr:row>
          <xdr:rowOff>0</xdr:rowOff>
        </xdr:from>
        <xdr:to>
          <xdr:col>24</xdr:col>
          <xdr:colOff>9525</xdr:colOff>
          <xdr:row>44</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29</xdr:row>
          <xdr:rowOff>0</xdr:rowOff>
        </xdr:from>
        <xdr:to>
          <xdr:col>21</xdr:col>
          <xdr:colOff>9525</xdr:colOff>
          <xdr:row>30</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29</xdr:row>
          <xdr:rowOff>0</xdr:rowOff>
        </xdr:from>
        <xdr:to>
          <xdr:col>24</xdr:col>
          <xdr:colOff>9525</xdr:colOff>
          <xdr:row>30</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4" name="Label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5" name="Label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6" name="Label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7" name="Label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8" name="Label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39" name="Label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0" name="Label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1" name="Label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2" name="Label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3" name="Label 27" hidden="1">
              <a:extLst>
                <a:ext uri="{63B3BB69-23CF-44E3-9099-C40C66FF867C}">
                  <a14:compatExt spid="_x0000_s9243"/>
                </a:ext>
                <a:ext uri="{FF2B5EF4-FFF2-40B4-BE49-F238E27FC236}">
                  <a16:creationId xmlns:a16="http://schemas.microsoft.com/office/drawing/2014/main" id="{00000000-0008-0000-0400-00001B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4" name="Label 28" hidden="1">
              <a:extLst>
                <a:ext uri="{63B3BB69-23CF-44E3-9099-C40C66FF867C}">
                  <a14:compatExt spid="_x0000_s9244"/>
                </a:ext>
                <a:ext uri="{FF2B5EF4-FFF2-40B4-BE49-F238E27FC236}">
                  <a16:creationId xmlns:a16="http://schemas.microsoft.com/office/drawing/2014/main" id="{00000000-0008-0000-0400-00001C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5" name="Label 29" hidden="1">
              <a:extLst>
                <a:ext uri="{63B3BB69-23CF-44E3-9099-C40C66FF867C}">
                  <a14:compatExt spid="_x0000_s9245"/>
                </a:ext>
                <a:ext uri="{FF2B5EF4-FFF2-40B4-BE49-F238E27FC236}">
                  <a16:creationId xmlns:a16="http://schemas.microsoft.com/office/drawing/2014/main" id="{00000000-0008-0000-0400-00001D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6" name="Label 30" hidden="1">
              <a:extLst>
                <a:ext uri="{63B3BB69-23CF-44E3-9099-C40C66FF867C}">
                  <a14:compatExt spid="_x0000_s9246"/>
                </a:ext>
                <a:ext uri="{FF2B5EF4-FFF2-40B4-BE49-F238E27FC236}">
                  <a16:creationId xmlns:a16="http://schemas.microsoft.com/office/drawing/2014/main" id="{00000000-0008-0000-0400-00001E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466725</xdr:colOff>
          <xdr:row>29</xdr:row>
          <xdr:rowOff>66675</xdr:rowOff>
        </xdr:from>
        <xdr:to>
          <xdr:col>0</xdr:col>
          <xdr:colOff>466725</xdr:colOff>
          <xdr:row>29</xdr:row>
          <xdr:rowOff>66675</xdr:rowOff>
        </xdr:to>
        <xdr:sp macro="" textlink="">
          <xdr:nvSpPr>
            <xdr:cNvPr id="9247" name="Label 31" hidden="1">
              <a:extLst>
                <a:ext uri="{63B3BB69-23CF-44E3-9099-C40C66FF867C}">
                  <a14:compatExt spid="_x0000_s9247"/>
                </a:ext>
                <a:ext uri="{FF2B5EF4-FFF2-40B4-BE49-F238E27FC236}">
                  <a16:creationId xmlns:a16="http://schemas.microsoft.com/office/drawing/2014/main" id="{00000000-0008-0000-0400-00001F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700-00001C000000}"/>
                </a:ext>
              </a:extLst>
            </xdr:cNvPr>
            <xdr:cNvGrpSpPr/>
          </xdr:nvGrpSpPr>
          <xdr:grpSpPr>
            <a:xfrm>
              <a:off x="2828925" y="16478250"/>
              <a:ext cx="304800" cy="790575"/>
              <a:chOff x="2828925" y="14706671"/>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2828925" y="1470667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7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700-00001E300000}"/>
                  </a:ext>
                </a:extLst>
              </xdr:cNvPr>
              <xdr:cNvSpPr/>
            </xdr:nvSpPr>
            <xdr:spPr bwMode="auto">
              <a:xfrm>
                <a:off x="2828925" y="1527813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7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7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7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7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7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700-000028000000}"/>
                </a:ext>
              </a:extLst>
            </xdr:cNvPr>
            <xdr:cNvGrpSpPr/>
          </xdr:nvGrpSpPr>
          <xdr:grpSpPr>
            <a:xfrm>
              <a:off x="3581400" y="8696325"/>
              <a:ext cx="304800" cy="790575"/>
              <a:chOff x="4152900" y="6619845"/>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4152900" y="66198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4152900" y="719135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7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7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7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7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700-000031000000}"/>
                </a:ext>
              </a:extLst>
            </xdr:cNvPr>
            <xdr:cNvGrpSpPr/>
          </xdr:nvGrpSpPr>
          <xdr:grpSpPr>
            <a:xfrm>
              <a:off x="3562350" y="25546050"/>
              <a:ext cx="266700" cy="600075"/>
              <a:chOff x="4152900" y="6619724"/>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700-00002D300000}"/>
                  </a:ext>
                </a:extLst>
              </xdr:cNvPr>
              <xdr:cNvSpPr/>
            </xdr:nvSpPr>
            <xdr:spPr bwMode="auto">
              <a:xfrm>
                <a:off x="4152900" y="6619724"/>
                <a:ext cx="304800" cy="2190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4152900" y="7000747"/>
                <a:ext cx="304800" cy="21905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7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7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7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7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7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7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7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7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7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7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7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7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7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7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7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7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7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7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7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7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7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7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7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7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700-000050000000}"/>
                </a:ext>
              </a:extLst>
            </xdr:cNvPr>
            <xdr:cNvGrpSpPr/>
          </xdr:nvGrpSpPr>
          <xdr:grpSpPr>
            <a:xfrm>
              <a:off x="4991100" y="8696325"/>
              <a:ext cx="304800" cy="790575"/>
              <a:chOff x="4152900" y="6619845"/>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700-00004B300000}"/>
                  </a:ext>
                </a:extLst>
              </xdr:cNvPr>
              <xdr:cNvSpPr/>
            </xdr:nvSpPr>
            <xdr:spPr bwMode="auto">
              <a:xfrm>
                <a:off x="4152900" y="661984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7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7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700-00004E300000}"/>
                  </a:ext>
                </a:extLst>
              </xdr:cNvPr>
              <xdr:cNvSpPr/>
            </xdr:nvSpPr>
            <xdr:spPr bwMode="auto">
              <a:xfrm>
                <a:off x="4152900" y="719135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7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7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7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7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7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7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7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7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7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7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7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7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7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7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7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7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7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7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7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7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7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7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7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7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7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7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7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7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7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7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700-000073000000}"/>
                </a:ext>
              </a:extLst>
            </xdr:cNvPr>
            <xdr:cNvGrpSpPr/>
          </xdr:nvGrpSpPr>
          <xdr:grpSpPr>
            <a:xfrm>
              <a:off x="2828925" y="17621250"/>
              <a:ext cx="304800" cy="590550"/>
              <a:chOff x="2828925" y="15849874"/>
              <a:chExt cx="304800" cy="600004"/>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700-00006C300000}"/>
                  </a:ext>
                </a:extLst>
              </xdr:cNvPr>
              <xdr:cNvSpPr/>
            </xdr:nvSpPr>
            <xdr:spPr bwMode="auto">
              <a:xfrm>
                <a:off x="2828925" y="15849874"/>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700-00006D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700-00006E300000}"/>
                  </a:ext>
                </a:extLst>
              </xdr:cNvPr>
              <xdr:cNvSpPr/>
            </xdr:nvSpPr>
            <xdr:spPr bwMode="auto">
              <a:xfrm>
                <a:off x="2828925" y="16230786"/>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700-000077000000}"/>
                </a:ext>
              </a:extLst>
            </xdr:cNvPr>
            <xdr:cNvGrpSpPr/>
          </xdr:nvGrpSpPr>
          <xdr:grpSpPr>
            <a:xfrm>
              <a:off x="2828925" y="13182600"/>
              <a:ext cx="304800" cy="790575"/>
              <a:chOff x="2828925" y="14706671"/>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700-00006F300000}"/>
                  </a:ext>
                </a:extLst>
              </xdr:cNvPr>
              <xdr:cNvSpPr/>
            </xdr:nvSpPr>
            <xdr:spPr bwMode="auto">
              <a:xfrm>
                <a:off x="2828925" y="1470667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7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7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700-000072300000}"/>
                  </a:ext>
                </a:extLst>
              </xdr:cNvPr>
              <xdr:cNvSpPr/>
            </xdr:nvSpPr>
            <xdr:spPr bwMode="auto">
              <a:xfrm>
                <a:off x="2828925" y="1527813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700-00007C000000}"/>
                </a:ext>
              </a:extLst>
            </xdr:cNvPr>
            <xdr:cNvGrpSpPr/>
          </xdr:nvGrpSpPr>
          <xdr:grpSpPr>
            <a:xfrm>
              <a:off x="4238625" y="13182600"/>
              <a:ext cx="304800" cy="600075"/>
              <a:chOff x="2828925" y="14706921"/>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2828925" y="14706921"/>
                <a:ext cx="304800" cy="2191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700-000075300000}"/>
                  </a:ext>
                </a:extLst>
              </xdr:cNvPr>
              <xdr:cNvSpPr/>
            </xdr:nvSpPr>
            <xdr:spPr bwMode="auto">
              <a:xfrm>
                <a:off x="2828925" y="15087895"/>
                <a:ext cx="304800" cy="2191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700-000080000000}"/>
                </a:ext>
              </a:extLst>
            </xdr:cNvPr>
            <xdr:cNvGrpSpPr/>
          </xdr:nvGrpSpPr>
          <xdr:grpSpPr>
            <a:xfrm>
              <a:off x="2828925" y="15087600"/>
              <a:ext cx="304800" cy="790575"/>
              <a:chOff x="2828925" y="14706530"/>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700-000076300000}"/>
                  </a:ext>
                </a:extLst>
              </xdr:cNvPr>
              <xdr:cNvSpPr/>
            </xdr:nvSpPr>
            <xdr:spPr bwMode="auto">
              <a:xfrm>
                <a:off x="2828925" y="1470653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7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7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700-000079300000}"/>
                  </a:ext>
                </a:extLst>
              </xdr:cNvPr>
              <xdr:cNvSpPr/>
            </xdr:nvSpPr>
            <xdr:spPr bwMode="auto">
              <a:xfrm>
                <a:off x="2828925" y="1527806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700-000085000000}"/>
                </a:ext>
              </a:extLst>
            </xdr:cNvPr>
            <xdr:cNvGrpSpPr/>
          </xdr:nvGrpSpPr>
          <xdr:grpSpPr>
            <a:xfrm>
              <a:off x="5648325" y="15087600"/>
              <a:ext cx="304800" cy="790575"/>
              <a:chOff x="2828925" y="14706530"/>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700-00007A300000}"/>
                  </a:ext>
                </a:extLst>
              </xdr:cNvPr>
              <xdr:cNvSpPr/>
            </xdr:nvSpPr>
            <xdr:spPr bwMode="auto">
              <a:xfrm>
                <a:off x="2828925" y="1470653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7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7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700-00007D300000}"/>
                  </a:ext>
                </a:extLst>
              </xdr:cNvPr>
              <xdr:cNvSpPr/>
            </xdr:nvSpPr>
            <xdr:spPr bwMode="auto">
              <a:xfrm>
                <a:off x="2828925" y="1527806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700-00008A000000}"/>
                </a:ext>
              </a:extLst>
            </xdr:cNvPr>
            <xdr:cNvGrpSpPr/>
          </xdr:nvGrpSpPr>
          <xdr:grpSpPr>
            <a:xfrm>
              <a:off x="2828925" y="18383250"/>
              <a:ext cx="304800" cy="790575"/>
              <a:chOff x="2828925" y="14706530"/>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700-00007E300000}"/>
                  </a:ext>
                </a:extLst>
              </xdr:cNvPr>
              <xdr:cNvSpPr/>
            </xdr:nvSpPr>
            <xdr:spPr bwMode="auto">
              <a:xfrm>
                <a:off x="2828925" y="1470653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7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7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700-000081300000}"/>
                  </a:ext>
                </a:extLst>
              </xdr:cNvPr>
              <xdr:cNvSpPr/>
            </xdr:nvSpPr>
            <xdr:spPr bwMode="auto">
              <a:xfrm>
                <a:off x="2828925" y="1527806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700-00008F000000}"/>
                </a:ext>
              </a:extLst>
            </xdr:cNvPr>
            <xdr:cNvGrpSpPr/>
          </xdr:nvGrpSpPr>
          <xdr:grpSpPr>
            <a:xfrm>
              <a:off x="5648325" y="18383250"/>
              <a:ext cx="304800" cy="790575"/>
              <a:chOff x="2828925" y="14706530"/>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700-000082300000}"/>
                  </a:ext>
                </a:extLst>
              </xdr:cNvPr>
              <xdr:cNvSpPr/>
            </xdr:nvSpPr>
            <xdr:spPr bwMode="auto">
              <a:xfrm>
                <a:off x="2828925" y="1470653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7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7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700-000085300000}"/>
                  </a:ext>
                </a:extLst>
              </xdr:cNvPr>
              <xdr:cNvSpPr/>
            </xdr:nvSpPr>
            <xdr:spPr bwMode="auto">
              <a:xfrm>
                <a:off x="2828925" y="1527806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700-000094000000}"/>
                </a:ext>
              </a:extLst>
            </xdr:cNvPr>
            <xdr:cNvGrpSpPr/>
          </xdr:nvGrpSpPr>
          <xdr:grpSpPr>
            <a:xfrm>
              <a:off x="5648325" y="22431375"/>
              <a:ext cx="304800" cy="790575"/>
              <a:chOff x="2828925" y="14706671"/>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700-000086300000}"/>
                  </a:ext>
                </a:extLst>
              </xdr:cNvPr>
              <xdr:cNvSpPr/>
            </xdr:nvSpPr>
            <xdr:spPr bwMode="auto">
              <a:xfrm>
                <a:off x="2828925" y="1470667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7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7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700-000089300000}"/>
                  </a:ext>
                </a:extLst>
              </xdr:cNvPr>
              <xdr:cNvSpPr/>
            </xdr:nvSpPr>
            <xdr:spPr bwMode="auto">
              <a:xfrm>
                <a:off x="2828925" y="1527813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700-000099000000}"/>
                </a:ext>
              </a:extLst>
            </xdr:cNvPr>
            <xdr:cNvGrpSpPr/>
          </xdr:nvGrpSpPr>
          <xdr:grpSpPr>
            <a:xfrm>
              <a:off x="4238625" y="22431375"/>
              <a:ext cx="304800" cy="790575"/>
              <a:chOff x="2828925" y="14706671"/>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700-00008A300000}"/>
                  </a:ext>
                </a:extLst>
              </xdr:cNvPr>
              <xdr:cNvSpPr/>
            </xdr:nvSpPr>
            <xdr:spPr bwMode="auto">
              <a:xfrm>
                <a:off x="2828925" y="1470667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7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7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700-00008D300000}"/>
                  </a:ext>
                </a:extLst>
              </xdr:cNvPr>
              <xdr:cNvSpPr/>
            </xdr:nvSpPr>
            <xdr:spPr bwMode="auto">
              <a:xfrm>
                <a:off x="2828925" y="1527813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700-00009E000000}"/>
                </a:ext>
              </a:extLst>
            </xdr:cNvPr>
            <xdr:cNvGrpSpPr/>
          </xdr:nvGrpSpPr>
          <xdr:grpSpPr>
            <a:xfrm>
              <a:off x="2828925" y="22431375"/>
              <a:ext cx="304800" cy="790575"/>
              <a:chOff x="2828925" y="14706671"/>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700-00008E300000}"/>
                  </a:ext>
                </a:extLst>
              </xdr:cNvPr>
              <xdr:cNvSpPr/>
            </xdr:nvSpPr>
            <xdr:spPr bwMode="auto">
              <a:xfrm>
                <a:off x="2828925" y="1470667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7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7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700-000091300000}"/>
                  </a:ext>
                </a:extLst>
              </xdr:cNvPr>
              <xdr:cNvSpPr/>
            </xdr:nvSpPr>
            <xdr:spPr bwMode="auto">
              <a:xfrm>
                <a:off x="2828925" y="1527813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700-0000A3000000}"/>
                </a:ext>
              </a:extLst>
            </xdr:cNvPr>
            <xdr:cNvGrpSpPr/>
          </xdr:nvGrpSpPr>
          <xdr:grpSpPr>
            <a:xfrm>
              <a:off x="4238625" y="17621250"/>
              <a:ext cx="304800" cy="590550"/>
              <a:chOff x="2828925" y="15849874"/>
              <a:chExt cx="304800" cy="600004"/>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700-000092300000}"/>
                  </a:ext>
                </a:extLst>
              </xdr:cNvPr>
              <xdr:cNvSpPr/>
            </xdr:nvSpPr>
            <xdr:spPr bwMode="auto">
              <a:xfrm>
                <a:off x="2828925" y="15849874"/>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700-000093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700-000094300000}"/>
                  </a:ext>
                </a:extLst>
              </xdr:cNvPr>
              <xdr:cNvSpPr/>
            </xdr:nvSpPr>
            <xdr:spPr bwMode="auto">
              <a:xfrm>
                <a:off x="2828925" y="16230786"/>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700-0000A7000000}"/>
                </a:ext>
              </a:extLst>
            </xdr:cNvPr>
            <xdr:cNvGrpSpPr/>
          </xdr:nvGrpSpPr>
          <xdr:grpSpPr>
            <a:xfrm>
              <a:off x="5648325" y="17621250"/>
              <a:ext cx="304800" cy="590550"/>
              <a:chOff x="2828925" y="15849874"/>
              <a:chExt cx="304800" cy="600004"/>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700-000095300000}"/>
                  </a:ext>
                </a:extLst>
              </xdr:cNvPr>
              <xdr:cNvSpPr/>
            </xdr:nvSpPr>
            <xdr:spPr bwMode="auto">
              <a:xfrm>
                <a:off x="2828925" y="15849874"/>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700-000096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700-000097300000}"/>
                  </a:ext>
                </a:extLst>
              </xdr:cNvPr>
              <xdr:cNvSpPr/>
            </xdr:nvSpPr>
            <xdr:spPr bwMode="auto">
              <a:xfrm>
                <a:off x="2828925" y="16230786"/>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700-0000AB000000}"/>
                </a:ext>
              </a:extLst>
            </xdr:cNvPr>
            <xdr:cNvGrpSpPr/>
          </xdr:nvGrpSpPr>
          <xdr:grpSpPr>
            <a:xfrm>
              <a:off x="2828925" y="20278725"/>
              <a:ext cx="304800" cy="600075"/>
              <a:chOff x="2828925" y="15849670"/>
              <a:chExt cx="304800" cy="600133"/>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700-000098300000}"/>
                  </a:ext>
                </a:extLst>
              </xdr:cNvPr>
              <xdr:cNvSpPr/>
            </xdr:nvSpPr>
            <xdr:spPr bwMode="auto">
              <a:xfrm>
                <a:off x="2828925" y="1584967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7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700-00009A300000}"/>
                  </a:ext>
                </a:extLst>
              </xdr:cNvPr>
              <xdr:cNvSpPr/>
            </xdr:nvSpPr>
            <xdr:spPr bwMode="auto">
              <a:xfrm>
                <a:off x="2828925" y="1623072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700-0000AF000000}"/>
                </a:ext>
              </a:extLst>
            </xdr:cNvPr>
            <xdr:cNvGrpSpPr/>
          </xdr:nvGrpSpPr>
          <xdr:grpSpPr>
            <a:xfrm>
              <a:off x="4238625" y="20278725"/>
              <a:ext cx="304800" cy="600075"/>
              <a:chOff x="2828925" y="15849670"/>
              <a:chExt cx="304800" cy="600133"/>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700-00009B300000}"/>
                  </a:ext>
                </a:extLst>
              </xdr:cNvPr>
              <xdr:cNvSpPr/>
            </xdr:nvSpPr>
            <xdr:spPr bwMode="auto">
              <a:xfrm>
                <a:off x="2828925" y="1584967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7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700-00009D300000}"/>
                  </a:ext>
                </a:extLst>
              </xdr:cNvPr>
              <xdr:cNvSpPr/>
            </xdr:nvSpPr>
            <xdr:spPr bwMode="auto">
              <a:xfrm>
                <a:off x="2828925" y="1623072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700-0000B3000000}"/>
                </a:ext>
              </a:extLst>
            </xdr:cNvPr>
            <xdr:cNvGrpSpPr/>
          </xdr:nvGrpSpPr>
          <xdr:grpSpPr>
            <a:xfrm>
              <a:off x="5648325" y="20278725"/>
              <a:ext cx="304800" cy="600075"/>
              <a:chOff x="2828925" y="15849670"/>
              <a:chExt cx="304800" cy="600133"/>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700-00009E300000}"/>
                  </a:ext>
                </a:extLst>
              </xdr:cNvPr>
              <xdr:cNvSpPr/>
            </xdr:nvSpPr>
            <xdr:spPr bwMode="auto">
              <a:xfrm>
                <a:off x="2828925" y="1584967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7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700-0000A0300000}"/>
                  </a:ext>
                </a:extLst>
              </xdr:cNvPr>
              <xdr:cNvSpPr/>
            </xdr:nvSpPr>
            <xdr:spPr bwMode="auto">
              <a:xfrm>
                <a:off x="2828925" y="1623072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700-0000B7000000}"/>
                </a:ext>
              </a:extLst>
            </xdr:cNvPr>
            <xdr:cNvGrpSpPr/>
          </xdr:nvGrpSpPr>
          <xdr:grpSpPr>
            <a:xfrm>
              <a:off x="2828925" y="21478875"/>
              <a:ext cx="304800" cy="600075"/>
              <a:chOff x="2828925" y="15849670"/>
              <a:chExt cx="304800" cy="600133"/>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700-0000A1300000}"/>
                  </a:ext>
                </a:extLst>
              </xdr:cNvPr>
              <xdr:cNvSpPr/>
            </xdr:nvSpPr>
            <xdr:spPr bwMode="auto">
              <a:xfrm>
                <a:off x="2828925" y="1584967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7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700-0000A3300000}"/>
                  </a:ext>
                </a:extLst>
              </xdr:cNvPr>
              <xdr:cNvSpPr/>
            </xdr:nvSpPr>
            <xdr:spPr bwMode="auto">
              <a:xfrm>
                <a:off x="2828925" y="1623072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700-0000BB000000}"/>
                </a:ext>
              </a:extLst>
            </xdr:cNvPr>
            <xdr:cNvGrpSpPr/>
          </xdr:nvGrpSpPr>
          <xdr:grpSpPr>
            <a:xfrm>
              <a:off x="4238625" y="21478875"/>
              <a:ext cx="304800" cy="600075"/>
              <a:chOff x="2828925" y="15849670"/>
              <a:chExt cx="304800" cy="600133"/>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700-0000A4300000}"/>
                  </a:ext>
                </a:extLst>
              </xdr:cNvPr>
              <xdr:cNvSpPr/>
            </xdr:nvSpPr>
            <xdr:spPr bwMode="auto">
              <a:xfrm>
                <a:off x="2828925" y="1584967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7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700-0000A6300000}"/>
                  </a:ext>
                </a:extLst>
              </xdr:cNvPr>
              <xdr:cNvSpPr/>
            </xdr:nvSpPr>
            <xdr:spPr bwMode="auto">
              <a:xfrm>
                <a:off x="2828925" y="1623072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700-0000BF000000}"/>
                </a:ext>
              </a:extLst>
            </xdr:cNvPr>
            <xdr:cNvGrpSpPr/>
          </xdr:nvGrpSpPr>
          <xdr:grpSpPr>
            <a:xfrm>
              <a:off x="5648325" y="21478875"/>
              <a:ext cx="304800" cy="600075"/>
              <a:chOff x="2828925" y="15849670"/>
              <a:chExt cx="304800" cy="600133"/>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700-0000A7300000}"/>
                  </a:ext>
                </a:extLst>
              </xdr:cNvPr>
              <xdr:cNvSpPr/>
            </xdr:nvSpPr>
            <xdr:spPr bwMode="auto">
              <a:xfrm>
                <a:off x="2828925" y="1584967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7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700-0000A9300000}"/>
                  </a:ext>
                </a:extLst>
              </xdr:cNvPr>
              <xdr:cNvSpPr/>
            </xdr:nvSpPr>
            <xdr:spPr bwMode="auto">
              <a:xfrm>
                <a:off x="2828925" y="1623072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700-0000C3000000}"/>
                </a:ext>
              </a:extLst>
            </xdr:cNvPr>
            <xdr:cNvGrpSpPr/>
          </xdr:nvGrpSpPr>
          <xdr:grpSpPr>
            <a:xfrm>
              <a:off x="2828925" y="14325600"/>
              <a:ext cx="304800" cy="590550"/>
              <a:chOff x="2828925" y="15849874"/>
              <a:chExt cx="304800" cy="600004"/>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700-0000AA300000}"/>
                  </a:ext>
                </a:extLst>
              </xdr:cNvPr>
              <xdr:cNvSpPr/>
            </xdr:nvSpPr>
            <xdr:spPr bwMode="auto">
              <a:xfrm>
                <a:off x="2828925" y="15849874"/>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700-0000AB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700-0000AC300000}"/>
                  </a:ext>
                </a:extLst>
              </xdr:cNvPr>
              <xdr:cNvSpPr/>
            </xdr:nvSpPr>
            <xdr:spPr bwMode="auto">
              <a:xfrm>
                <a:off x="2828925" y="16230786"/>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700-0000C7000000}"/>
                </a:ext>
              </a:extLst>
            </xdr:cNvPr>
            <xdr:cNvGrpSpPr/>
          </xdr:nvGrpSpPr>
          <xdr:grpSpPr>
            <a:xfrm>
              <a:off x="4238625" y="14325600"/>
              <a:ext cx="304800" cy="590550"/>
              <a:chOff x="2828925" y="15849874"/>
              <a:chExt cx="304800" cy="600004"/>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700-0000AD300000}"/>
                  </a:ext>
                </a:extLst>
              </xdr:cNvPr>
              <xdr:cNvSpPr/>
            </xdr:nvSpPr>
            <xdr:spPr bwMode="auto">
              <a:xfrm>
                <a:off x="2828925" y="15849874"/>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700-0000AE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700-0000AF300000}"/>
                  </a:ext>
                </a:extLst>
              </xdr:cNvPr>
              <xdr:cNvSpPr/>
            </xdr:nvSpPr>
            <xdr:spPr bwMode="auto">
              <a:xfrm>
                <a:off x="2828925" y="16230786"/>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700-0000CB000000}"/>
                </a:ext>
              </a:extLst>
            </xdr:cNvPr>
            <xdr:cNvGrpSpPr/>
          </xdr:nvGrpSpPr>
          <xdr:grpSpPr>
            <a:xfrm>
              <a:off x="5648325" y="14325600"/>
              <a:ext cx="304800" cy="590550"/>
              <a:chOff x="2828925" y="15849874"/>
              <a:chExt cx="304800" cy="600004"/>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700-0000B0300000}"/>
                  </a:ext>
                </a:extLst>
              </xdr:cNvPr>
              <xdr:cNvSpPr/>
            </xdr:nvSpPr>
            <xdr:spPr bwMode="auto">
              <a:xfrm>
                <a:off x="2828925" y="15849874"/>
                <a:ext cx="304800" cy="2190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700-0000B1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700-0000B2300000}"/>
                  </a:ext>
                </a:extLst>
              </xdr:cNvPr>
              <xdr:cNvSpPr/>
            </xdr:nvSpPr>
            <xdr:spPr bwMode="auto">
              <a:xfrm>
                <a:off x="2828925" y="16230786"/>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700-0000CF000000}"/>
                </a:ext>
              </a:extLst>
            </xdr:cNvPr>
            <xdr:cNvGrpSpPr/>
          </xdr:nvGrpSpPr>
          <xdr:grpSpPr>
            <a:xfrm>
              <a:off x="4238625" y="16478250"/>
              <a:ext cx="304800" cy="600075"/>
              <a:chOff x="2828925" y="14706921"/>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700-0000B3300000}"/>
                  </a:ext>
                </a:extLst>
              </xdr:cNvPr>
              <xdr:cNvSpPr/>
            </xdr:nvSpPr>
            <xdr:spPr bwMode="auto">
              <a:xfrm>
                <a:off x="2828925" y="14706921"/>
                <a:ext cx="304800" cy="2191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7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700-0000B5300000}"/>
                  </a:ext>
                </a:extLst>
              </xdr:cNvPr>
              <xdr:cNvSpPr/>
            </xdr:nvSpPr>
            <xdr:spPr bwMode="auto">
              <a:xfrm>
                <a:off x="2828925" y="15087895"/>
                <a:ext cx="304800" cy="2191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7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7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7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7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7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7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7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7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7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7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7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7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7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7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7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7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7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7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7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7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7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7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7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7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7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absolute">
    <xdr:from>
      <xdr:col>1</xdr:col>
      <xdr:colOff>2149940</xdr:colOff>
      <xdr:row>0</xdr:row>
      <xdr:rowOff>66675</xdr:rowOff>
    </xdr:from>
    <xdr:to>
      <xdr:col>1</xdr:col>
      <xdr:colOff>3468285</xdr:colOff>
      <xdr:row>0</xdr:row>
      <xdr:rowOff>347091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30940" y="66675"/>
          <a:ext cx="1318345" cy="280416"/>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7" name="Label 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8" name="Label 2" hidden="1">
              <a:extLst>
                <a:ext uri="{63B3BB69-23CF-44E3-9099-C40C66FF867C}">
                  <a14:compatExt spid="_x0000_s14338"/>
                </a:ext>
                <a:ext uri="{FF2B5EF4-FFF2-40B4-BE49-F238E27FC236}">
                  <a16:creationId xmlns:a16="http://schemas.microsoft.com/office/drawing/2014/main" id="{00000000-0008-0000-0800-000002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9" name="Label 3" hidden="1">
              <a:extLst>
                <a:ext uri="{63B3BB69-23CF-44E3-9099-C40C66FF867C}">
                  <a14:compatExt spid="_x0000_s14339"/>
                </a:ext>
                <a:ext uri="{FF2B5EF4-FFF2-40B4-BE49-F238E27FC236}">
                  <a16:creationId xmlns:a16="http://schemas.microsoft.com/office/drawing/2014/main" id="{00000000-0008-0000-0800-000003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0" name="Label 4" hidden="1">
              <a:extLst>
                <a:ext uri="{63B3BB69-23CF-44E3-9099-C40C66FF867C}">
                  <a14:compatExt spid="_x0000_s14340"/>
                </a:ext>
                <a:ext uri="{FF2B5EF4-FFF2-40B4-BE49-F238E27FC236}">
                  <a16:creationId xmlns:a16="http://schemas.microsoft.com/office/drawing/2014/main" id="{00000000-0008-0000-0800-000004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1" name="Label 5" hidden="1">
              <a:extLst>
                <a:ext uri="{63B3BB69-23CF-44E3-9099-C40C66FF867C}">
                  <a14:compatExt spid="_x0000_s14341"/>
                </a:ext>
                <a:ext uri="{FF2B5EF4-FFF2-40B4-BE49-F238E27FC236}">
                  <a16:creationId xmlns:a16="http://schemas.microsoft.com/office/drawing/2014/main" id="{00000000-0008-0000-0800-000005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2" name="Label 6" hidden="1">
              <a:extLst>
                <a:ext uri="{63B3BB69-23CF-44E3-9099-C40C66FF867C}">
                  <a14:compatExt spid="_x0000_s14342"/>
                </a:ext>
                <a:ext uri="{FF2B5EF4-FFF2-40B4-BE49-F238E27FC236}">
                  <a16:creationId xmlns:a16="http://schemas.microsoft.com/office/drawing/2014/main" id="{00000000-0008-0000-0800-000006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3" name="Label 7" hidden="1">
              <a:extLst>
                <a:ext uri="{63B3BB69-23CF-44E3-9099-C40C66FF867C}">
                  <a14:compatExt spid="_x0000_s14343"/>
                </a:ext>
                <a:ext uri="{FF2B5EF4-FFF2-40B4-BE49-F238E27FC236}">
                  <a16:creationId xmlns:a16="http://schemas.microsoft.com/office/drawing/2014/main" id="{00000000-0008-0000-0800-000007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spice%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omments" Target="../comments1.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5.v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4.xml"/><Relationship Id="rId16" Type="http://schemas.openxmlformats.org/officeDocument/2006/relationships/ctrlProp" Target="../ctrlProps/ctrlProp76.xml"/><Relationship Id="rId1" Type="http://schemas.openxmlformats.org/officeDocument/2006/relationships/printerSettings" Target="../printerSettings/printerSettings4.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3" Type="http://schemas.openxmlformats.org/officeDocument/2006/relationships/vmlDrawing" Target="../drawings/vmlDrawing7.v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90.xml"/><Relationship Id="rId1" Type="http://schemas.openxmlformats.org/officeDocument/2006/relationships/printerSettings" Target="../printerSettings/printerSettings5.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5" Type="http://schemas.openxmlformats.org/officeDocument/2006/relationships/ctrlProp" Target="../ctrlProps/ctrlProp89.xml"/><Relationship Id="rId10" Type="http://schemas.openxmlformats.org/officeDocument/2006/relationships/ctrlProp" Target="../ctrlProps/ctrlProp84.xml"/><Relationship Id="rId19" Type="http://schemas.openxmlformats.org/officeDocument/2006/relationships/comments" Target="../comments3.xml"/><Relationship Id="rId4" Type="http://schemas.openxmlformats.org/officeDocument/2006/relationships/vmlDrawing" Target="../drawings/vmlDrawing8.v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200.xml"/><Relationship Id="rId21" Type="http://schemas.openxmlformats.org/officeDocument/2006/relationships/ctrlProp" Target="../ctrlProps/ctrlProp104.xml"/><Relationship Id="rId42" Type="http://schemas.openxmlformats.org/officeDocument/2006/relationships/ctrlProp" Target="../ctrlProps/ctrlProp125.xml"/><Relationship Id="rId63" Type="http://schemas.openxmlformats.org/officeDocument/2006/relationships/ctrlProp" Target="../ctrlProps/ctrlProp146.xml"/><Relationship Id="rId84" Type="http://schemas.openxmlformats.org/officeDocument/2006/relationships/ctrlProp" Target="../ctrlProps/ctrlProp167.xml"/><Relationship Id="rId138" Type="http://schemas.openxmlformats.org/officeDocument/2006/relationships/ctrlProp" Target="../ctrlProps/ctrlProp221.xml"/><Relationship Id="rId159" Type="http://schemas.openxmlformats.org/officeDocument/2006/relationships/ctrlProp" Target="../ctrlProps/ctrlProp242.xml"/><Relationship Id="rId170" Type="http://schemas.openxmlformats.org/officeDocument/2006/relationships/ctrlProp" Target="../ctrlProps/ctrlProp253.xml"/><Relationship Id="rId191" Type="http://schemas.openxmlformats.org/officeDocument/2006/relationships/ctrlProp" Target="../ctrlProps/ctrlProp274.xml"/><Relationship Id="rId205" Type="http://schemas.openxmlformats.org/officeDocument/2006/relationships/ctrlProp" Target="../ctrlProps/ctrlProp288.xml"/><Relationship Id="rId107" Type="http://schemas.openxmlformats.org/officeDocument/2006/relationships/ctrlProp" Target="../ctrlProps/ctrlProp190.xml"/><Relationship Id="rId11" Type="http://schemas.openxmlformats.org/officeDocument/2006/relationships/ctrlProp" Target="../ctrlProps/ctrlProp94.xml"/><Relationship Id="rId32" Type="http://schemas.openxmlformats.org/officeDocument/2006/relationships/ctrlProp" Target="../ctrlProps/ctrlProp115.xml"/><Relationship Id="rId37" Type="http://schemas.openxmlformats.org/officeDocument/2006/relationships/ctrlProp" Target="../ctrlProps/ctrlProp120.xml"/><Relationship Id="rId53" Type="http://schemas.openxmlformats.org/officeDocument/2006/relationships/ctrlProp" Target="../ctrlProps/ctrlProp136.xml"/><Relationship Id="rId58" Type="http://schemas.openxmlformats.org/officeDocument/2006/relationships/ctrlProp" Target="../ctrlProps/ctrlProp141.xml"/><Relationship Id="rId74" Type="http://schemas.openxmlformats.org/officeDocument/2006/relationships/ctrlProp" Target="../ctrlProps/ctrlProp157.xml"/><Relationship Id="rId79" Type="http://schemas.openxmlformats.org/officeDocument/2006/relationships/ctrlProp" Target="../ctrlProps/ctrlProp162.xml"/><Relationship Id="rId102" Type="http://schemas.openxmlformats.org/officeDocument/2006/relationships/ctrlProp" Target="../ctrlProps/ctrlProp185.xml"/><Relationship Id="rId123" Type="http://schemas.openxmlformats.org/officeDocument/2006/relationships/ctrlProp" Target="../ctrlProps/ctrlProp206.xml"/><Relationship Id="rId128" Type="http://schemas.openxmlformats.org/officeDocument/2006/relationships/ctrlProp" Target="../ctrlProps/ctrlProp211.xml"/><Relationship Id="rId144" Type="http://schemas.openxmlformats.org/officeDocument/2006/relationships/ctrlProp" Target="../ctrlProps/ctrlProp227.xml"/><Relationship Id="rId149" Type="http://schemas.openxmlformats.org/officeDocument/2006/relationships/ctrlProp" Target="../ctrlProps/ctrlProp232.xml"/><Relationship Id="rId5" Type="http://schemas.openxmlformats.org/officeDocument/2006/relationships/hyperlink" Target="mailto:surveys@hhcsinc.com?subject=2025%20Hospice%20Study" TargetMode="External"/><Relationship Id="rId90" Type="http://schemas.openxmlformats.org/officeDocument/2006/relationships/ctrlProp" Target="../ctrlProps/ctrlProp173.xml"/><Relationship Id="rId95" Type="http://schemas.openxmlformats.org/officeDocument/2006/relationships/ctrlProp" Target="../ctrlProps/ctrlProp178.xml"/><Relationship Id="rId160" Type="http://schemas.openxmlformats.org/officeDocument/2006/relationships/ctrlProp" Target="../ctrlProps/ctrlProp243.xml"/><Relationship Id="rId165" Type="http://schemas.openxmlformats.org/officeDocument/2006/relationships/ctrlProp" Target="../ctrlProps/ctrlProp248.xml"/><Relationship Id="rId181" Type="http://schemas.openxmlformats.org/officeDocument/2006/relationships/ctrlProp" Target="../ctrlProps/ctrlProp264.xml"/><Relationship Id="rId186" Type="http://schemas.openxmlformats.org/officeDocument/2006/relationships/ctrlProp" Target="../ctrlProps/ctrlProp269.xml"/><Relationship Id="rId211" Type="http://schemas.openxmlformats.org/officeDocument/2006/relationships/ctrlProp" Target="../ctrlProps/ctrlProp294.xml"/><Relationship Id="rId22" Type="http://schemas.openxmlformats.org/officeDocument/2006/relationships/ctrlProp" Target="../ctrlProps/ctrlProp105.xml"/><Relationship Id="rId27" Type="http://schemas.openxmlformats.org/officeDocument/2006/relationships/ctrlProp" Target="../ctrlProps/ctrlProp110.xml"/><Relationship Id="rId43" Type="http://schemas.openxmlformats.org/officeDocument/2006/relationships/ctrlProp" Target="../ctrlProps/ctrlProp126.xml"/><Relationship Id="rId48" Type="http://schemas.openxmlformats.org/officeDocument/2006/relationships/ctrlProp" Target="../ctrlProps/ctrlProp131.xml"/><Relationship Id="rId64" Type="http://schemas.openxmlformats.org/officeDocument/2006/relationships/ctrlProp" Target="../ctrlProps/ctrlProp147.xml"/><Relationship Id="rId69" Type="http://schemas.openxmlformats.org/officeDocument/2006/relationships/ctrlProp" Target="../ctrlProps/ctrlProp152.xml"/><Relationship Id="rId113" Type="http://schemas.openxmlformats.org/officeDocument/2006/relationships/ctrlProp" Target="../ctrlProps/ctrlProp196.xml"/><Relationship Id="rId118" Type="http://schemas.openxmlformats.org/officeDocument/2006/relationships/ctrlProp" Target="../ctrlProps/ctrlProp201.xml"/><Relationship Id="rId134" Type="http://schemas.openxmlformats.org/officeDocument/2006/relationships/ctrlProp" Target="../ctrlProps/ctrlProp217.xml"/><Relationship Id="rId139" Type="http://schemas.openxmlformats.org/officeDocument/2006/relationships/ctrlProp" Target="../ctrlProps/ctrlProp222.xml"/><Relationship Id="rId80" Type="http://schemas.openxmlformats.org/officeDocument/2006/relationships/ctrlProp" Target="../ctrlProps/ctrlProp163.xml"/><Relationship Id="rId85" Type="http://schemas.openxmlformats.org/officeDocument/2006/relationships/ctrlProp" Target="../ctrlProps/ctrlProp168.xml"/><Relationship Id="rId150" Type="http://schemas.openxmlformats.org/officeDocument/2006/relationships/ctrlProp" Target="../ctrlProps/ctrlProp233.xml"/><Relationship Id="rId155" Type="http://schemas.openxmlformats.org/officeDocument/2006/relationships/ctrlProp" Target="../ctrlProps/ctrlProp238.xml"/><Relationship Id="rId171" Type="http://schemas.openxmlformats.org/officeDocument/2006/relationships/ctrlProp" Target="../ctrlProps/ctrlProp254.xml"/><Relationship Id="rId176" Type="http://schemas.openxmlformats.org/officeDocument/2006/relationships/ctrlProp" Target="../ctrlProps/ctrlProp259.xml"/><Relationship Id="rId192" Type="http://schemas.openxmlformats.org/officeDocument/2006/relationships/ctrlProp" Target="../ctrlProps/ctrlProp275.xml"/><Relationship Id="rId197" Type="http://schemas.openxmlformats.org/officeDocument/2006/relationships/ctrlProp" Target="../ctrlProps/ctrlProp280.xml"/><Relationship Id="rId206" Type="http://schemas.openxmlformats.org/officeDocument/2006/relationships/ctrlProp" Target="../ctrlProps/ctrlProp289.xml"/><Relationship Id="rId201" Type="http://schemas.openxmlformats.org/officeDocument/2006/relationships/ctrlProp" Target="../ctrlProps/ctrlProp284.xml"/><Relationship Id="rId12" Type="http://schemas.openxmlformats.org/officeDocument/2006/relationships/ctrlProp" Target="../ctrlProps/ctrlProp95.xml"/><Relationship Id="rId17" Type="http://schemas.openxmlformats.org/officeDocument/2006/relationships/ctrlProp" Target="../ctrlProps/ctrlProp100.xml"/><Relationship Id="rId33" Type="http://schemas.openxmlformats.org/officeDocument/2006/relationships/ctrlProp" Target="../ctrlProps/ctrlProp116.xml"/><Relationship Id="rId38" Type="http://schemas.openxmlformats.org/officeDocument/2006/relationships/ctrlProp" Target="../ctrlProps/ctrlProp121.xml"/><Relationship Id="rId59" Type="http://schemas.openxmlformats.org/officeDocument/2006/relationships/ctrlProp" Target="../ctrlProps/ctrlProp142.xml"/><Relationship Id="rId103" Type="http://schemas.openxmlformats.org/officeDocument/2006/relationships/ctrlProp" Target="../ctrlProps/ctrlProp186.xml"/><Relationship Id="rId108" Type="http://schemas.openxmlformats.org/officeDocument/2006/relationships/ctrlProp" Target="../ctrlProps/ctrlProp191.xml"/><Relationship Id="rId124" Type="http://schemas.openxmlformats.org/officeDocument/2006/relationships/ctrlProp" Target="../ctrlProps/ctrlProp207.xml"/><Relationship Id="rId129" Type="http://schemas.openxmlformats.org/officeDocument/2006/relationships/ctrlProp" Target="../ctrlProps/ctrlProp212.xml"/><Relationship Id="rId54" Type="http://schemas.openxmlformats.org/officeDocument/2006/relationships/ctrlProp" Target="../ctrlProps/ctrlProp137.xml"/><Relationship Id="rId70" Type="http://schemas.openxmlformats.org/officeDocument/2006/relationships/ctrlProp" Target="../ctrlProps/ctrlProp153.xml"/><Relationship Id="rId75" Type="http://schemas.openxmlformats.org/officeDocument/2006/relationships/ctrlProp" Target="../ctrlProps/ctrlProp158.xml"/><Relationship Id="rId91" Type="http://schemas.openxmlformats.org/officeDocument/2006/relationships/ctrlProp" Target="../ctrlProps/ctrlProp174.xml"/><Relationship Id="rId96" Type="http://schemas.openxmlformats.org/officeDocument/2006/relationships/ctrlProp" Target="../ctrlProps/ctrlProp179.xml"/><Relationship Id="rId140" Type="http://schemas.openxmlformats.org/officeDocument/2006/relationships/ctrlProp" Target="../ctrlProps/ctrlProp223.xml"/><Relationship Id="rId145" Type="http://schemas.openxmlformats.org/officeDocument/2006/relationships/ctrlProp" Target="../ctrlProps/ctrlProp228.xml"/><Relationship Id="rId161" Type="http://schemas.openxmlformats.org/officeDocument/2006/relationships/ctrlProp" Target="../ctrlProps/ctrlProp244.xml"/><Relationship Id="rId166" Type="http://schemas.openxmlformats.org/officeDocument/2006/relationships/ctrlProp" Target="../ctrlProps/ctrlProp249.xml"/><Relationship Id="rId182" Type="http://schemas.openxmlformats.org/officeDocument/2006/relationships/ctrlProp" Target="../ctrlProps/ctrlProp265.xml"/><Relationship Id="rId187" Type="http://schemas.openxmlformats.org/officeDocument/2006/relationships/ctrlProp" Target="../ctrlProps/ctrlProp270.xml"/><Relationship Id="rId1" Type="http://schemas.openxmlformats.org/officeDocument/2006/relationships/hyperlink" Target="mailto:rzabka@hhcsinc.com" TargetMode="External"/><Relationship Id="rId6" Type="http://schemas.openxmlformats.org/officeDocument/2006/relationships/printerSettings" Target="../printerSettings/printerSettings8.bin"/><Relationship Id="rId212" Type="http://schemas.openxmlformats.org/officeDocument/2006/relationships/ctrlProp" Target="../ctrlProps/ctrlProp295.xml"/><Relationship Id="rId23" Type="http://schemas.openxmlformats.org/officeDocument/2006/relationships/ctrlProp" Target="../ctrlProps/ctrlProp106.xml"/><Relationship Id="rId28" Type="http://schemas.openxmlformats.org/officeDocument/2006/relationships/ctrlProp" Target="../ctrlProps/ctrlProp111.xml"/><Relationship Id="rId49" Type="http://schemas.openxmlformats.org/officeDocument/2006/relationships/ctrlProp" Target="../ctrlProps/ctrlProp132.xml"/><Relationship Id="rId114" Type="http://schemas.openxmlformats.org/officeDocument/2006/relationships/ctrlProp" Target="../ctrlProps/ctrlProp197.xml"/><Relationship Id="rId119" Type="http://schemas.openxmlformats.org/officeDocument/2006/relationships/ctrlProp" Target="../ctrlProps/ctrlProp202.xml"/><Relationship Id="rId44" Type="http://schemas.openxmlformats.org/officeDocument/2006/relationships/ctrlProp" Target="../ctrlProps/ctrlProp127.xml"/><Relationship Id="rId60" Type="http://schemas.openxmlformats.org/officeDocument/2006/relationships/ctrlProp" Target="../ctrlProps/ctrlProp143.xml"/><Relationship Id="rId65" Type="http://schemas.openxmlformats.org/officeDocument/2006/relationships/ctrlProp" Target="../ctrlProps/ctrlProp148.xml"/><Relationship Id="rId81" Type="http://schemas.openxmlformats.org/officeDocument/2006/relationships/ctrlProp" Target="../ctrlProps/ctrlProp164.xml"/><Relationship Id="rId86" Type="http://schemas.openxmlformats.org/officeDocument/2006/relationships/ctrlProp" Target="../ctrlProps/ctrlProp169.xml"/><Relationship Id="rId130" Type="http://schemas.openxmlformats.org/officeDocument/2006/relationships/ctrlProp" Target="../ctrlProps/ctrlProp213.xml"/><Relationship Id="rId135" Type="http://schemas.openxmlformats.org/officeDocument/2006/relationships/ctrlProp" Target="../ctrlProps/ctrlProp218.xml"/><Relationship Id="rId151" Type="http://schemas.openxmlformats.org/officeDocument/2006/relationships/ctrlProp" Target="../ctrlProps/ctrlProp234.xml"/><Relationship Id="rId156" Type="http://schemas.openxmlformats.org/officeDocument/2006/relationships/ctrlProp" Target="../ctrlProps/ctrlProp239.xml"/><Relationship Id="rId177" Type="http://schemas.openxmlformats.org/officeDocument/2006/relationships/ctrlProp" Target="../ctrlProps/ctrlProp260.xml"/><Relationship Id="rId198" Type="http://schemas.openxmlformats.org/officeDocument/2006/relationships/ctrlProp" Target="../ctrlProps/ctrlProp281.xml"/><Relationship Id="rId172" Type="http://schemas.openxmlformats.org/officeDocument/2006/relationships/ctrlProp" Target="../ctrlProps/ctrlProp255.xml"/><Relationship Id="rId193" Type="http://schemas.openxmlformats.org/officeDocument/2006/relationships/ctrlProp" Target="../ctrlProps/ctrlProp276.xml"/><Relationship Id="rId202" Type="http://schemas.openxmlformats.org/officeDocument/2006/relationships/ctrlProp" Target="../ctrlProps/ctrlProp285.xml"/><Relationship Id="rId207" Type="http://schemas.openxmlformats.org/officeDocument/2006/relationships/ctrlProp" Target="../ctrlProps/ctrlProp290.xml"/><Relationship Id="rId13" Type="http://schemas.openxmlformats.org/officeDocument/2006/relationships/ctrlProp" Target="../ctrlProps/ctrlProp96.xml"/><Relationship Id="rId18" Type="http://schemas.openxmlformats.org/officeDocument/2006/relationships/ctrlProp" Target="../ctrlProps/ctrlProp101.xml"/><Relationship Id="rId39" Type="http://schemas.openxmlformats.org/officeDocument/2006/relationships/ctrlProp" Target="../ctrlProps/ctrlProp122.xml"/><Relationship Id="rId109" Type="http://schemas.openxmlformats.org/officeDocument/2006/relationships/ctrlProp" Target="../ctrlProps/ctrlProp192.xml"/><Relationship Id="rId34" Type="http://schemas.openxmlformats.org/officeDocument/2006/relationships/ctrlProp" Target="../ctrlProps/ctrlProp117.xml"/><Relationship Id="rId50" Type="http://schemas.openxmlformats.org/officeDocument/2006/relationships/ctrlProp" Target="../ctrlProps/ctrlProp133.xml"/><Relationship Id="rId55" Type="http://schemas.openxmlformats.org/officeDocument/2006/relationships/ctrlProp" Target="../ctrlProps/ctrlProp138.xml"/><Relationship Id="rId76" Type="http://schemas.openxmlformats.org/officeDocument/2006/relationships/ctrlProp" Target="../ctrlProps/ctrlProp159.xml"/><Relationship Id="rId97" Type="http://schemas.openxmlformats.org/officeDocument/2006/relationships/ctrlProp" Target="../ctrlProps/ctrlProp180.xml"/><Relationship Id="rId104" Type="http://schemas.openxmlformats.org/officeDocument/2006/relationships/ctrlProp" Target="../ctrlProps/ctrlProp187.xml"/><Relationship Id="rId120" Type="http://schemas.openxmlformats.org/officeDocument/2006/relationships/ctrlProp" Target="../ctrlProps/ctrlProp203.xml"/><Relationship Id="rId125" Type="http://schemas.openxmlformats.org/officeDocument/2006/relationships/ctrlProp" Target="../ctrlProps/ctrlProp208.xml"/><Relationship Id="rId141" Type="http://schemas.openxmlformats.org/officeDocument/2006/relationships/ctrlProp" Target="../ctrlProps/ctrlProp224.xml"/><Relationship Id="rId146" Type="http://schemas.openxmlformats.org/officeDocument/2006/relationships/ctrlProp" Target="../ctrlProps/ctrlProp229.xml"/><Relationship Id="rId167" Type="http://schemas.openxmlformats.org/officeDocument/2006/relationships/ctrlProp" Target="../ctrlProps/ctrlProp250.xml"/><Relationship Id="rId188" Type="http://schemas.openxmlformats.org/officeDocument/2006/relationships/ctrlProp" Target="../ctrlProps/ctrlProp271.xml"/><Relationship Id="rId7" Type="http://schemas.openxmlformats.org/officeDocument/2006/relationships/drawing" Target="../drawings/drawing6.xml"/><Relationship Id="rId71" Type="http://schemas.openxmlformats.org/officeDocument/2006/relationships/ctrlProp" Target="../ctrlProps/ctrlProp154.xml"/><Relationship Id="rId92" Type="http://schemas.openxmlformats.org/officeDocument/2006/relationships/ctrlProp" Target="../ctrlProps/ctrlProp175.xml"/><Relationship Id="rId162" Type="http://schemas.openxmlformats.org/officeDocument/2006/relationships/ctrlProp" Target="../ctrlProps/ctrlProp245.xml"/><Relationship Id="rId183" Type="http://schemas.openxmlformats.org/officeDocument/2006/relationships/ctrlProp" Target="../ctrlProps/ctrlProp266.xml"/><Relationship Id="rId213" Type="http://schemas.openxmlformats.org/officeDocument/2006/relationships/ctrlProp" Target="../ctrlProps/ctrlProp296.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12.xml"/><Relationship Id="rId24" Type="http://schemas.openxmlformats.org/officeDocument/2006/relationships/ctrlProp" Target="../ctrlProps/ctrlProp107.xml"/><Relationship Id="rId40" Type="http://schemas.openxmlformats.org/officeDocument/2006/relationships/ctrlProp" Target="../ctrlProps/ctrlProp123.xml"/><Relationship Id="rId45" Type="http://schemas.openxmlformats.org/officeDocument/2006/relationships/ctrlProp" Target="../ctrlProps/ctrlProp128.xml"/><Relationship Id="rId66" Type="http://schemas.openxmlformats.org/officeDocument/2006/relationships/ctrlProp" Target="../ctrlProps/ctrlProp149.xml"/><Relationship Id="rId87" Type="http://schemas.openxmlformats.org/officeDocument/2006/relationships/ctrlProp" Target="../ctrlProps/ctrlProp170.xml"/><Relationship Id="rId110" Type="http://schemas.openxmlformats.org/officeDocument/2006/relationships/ctrlProp" Target="../ctrlProps/ctrlProp193.xml"/><Relationship Id="rId115" Type="http://schemas.openxmlformats.org/officeDocument/2006/relationships/ctrlProp" Target="../ctrlProps/ctrlProp198.xml"/><Relationship Id="rId131" Type="http://schemas.openxmlformats.org/officeDocument/2006/relationships/ctrlProp" Target="../ctrlProps/ctrlProp214.xml"/><Relationship Id="rId136" Type="http://schemas.openxmlformats.org/officeDocument/2006/relationships/ctrlProp" Target="../ctrlProps/ctrlProp219.xml"/><Relationship Id="rId157" Type="http://schemas.openxmlformats.org/officeDocument/2006/relationships/ctrlProp" Target="../ctrlProps/ctrlProp240.xml"/><Relationship Id="rId178" Type="http://schemas.openxmlformats.org/officeDocument/2006/relationships/ctrlProp" Target="../ctrlProps/ctrlProp261.xml"/><Relationship Id="rId61" Type="http://schemas.openxmlformats.org/officeDocument/2006/relationships/ctrlProp" Target="../ctrlProps/ctrlProp144.xml"/><Relationship Id="rId82" Type="http://schemas.openxmlformats.org/officeDocument/2006/relationships/ctrlProp" Target="../ctrlProps/ctrlProp165.xml"/><Relationship Id="rId152" Type="http://schemas.openxmlformats.org/officeDocument/2006/relationships/ctrlProp" Target="../ctrlProps/ctrlProp235.xml"/><Relationship Id="rId173" Type="http://schemas.openxmlformats.org/officeDocument/2006/relationships/ctrlProp" Target="../ctrlProps/ctrlProp256.xml"/><Relationship Id="rId194" Type="http://schemas.openxmlformats.org/officeDocument/2006/relationships/ctrlProp" Target="../ctrlProps/ctrlProp277.xml"/><Relationship Id="rId199" Type="http://schemas.openxmlformats.org/officeDocument/2006/relationships/ctrlProp" Target="../ctrlProps/ctrlProp282.xml"/><Relationship Id="rId203" Type="http://schemas.openxmlformats.org/officeDocument/2006/relationships/ctrlProp" Target="../ctrlProps/ctrlProp286.xml"/><Relationship Id="rId208" Type="http://schemas.openxmlformats.org/officeDocument/2006/relationships/ctrlProp" Target="../ctrlProps/ctrlProp291.xml"/><Relationship Id="rId19" Type="http://schemas.openxmlformats.org/officeDocument/2006/relationships/ctrlProp" Target="../ctrlProps/ctrlProp102.xml"/><Relationship Id="rId14" Type="http://schemas.openxmlformats.org/officeDocument/2006/relationships/ctrlProp" Target="../ctrlProps/ctrlProp97.xml"/><Relationship Id="rId30" Type="http://schemas.openxmlformats.org/officeDocument/2006/relationships/ctrlProp" Target="../ctrlProps/ctrlProp113.xml"/><Relationship Id="rId35" Type="http://schemas.openxmlformats.org/officeDocument/2006/relationships/ctrlProp" Target="../ctrlProps/ctrlProp118.xml"/><Relationship Id="rId56" Type="http://schemas.openxmlformats.org/officeDocument/2006/relationships/ctrlProp" Target="../ctrlProps/ctrlProp139.xml"/><Relationship Id="rId77" Type="http://schemas.openxmlformats.org/officeDocument/2006/relationships/ctrlProp" Target="../ctrlProps/ctrlProp160.xml"/><Relationship Id="rId100" Type="http://schemas.openxmlformats.org/officeDocument/2006/relationships/ctrlProp" Target="../ctrlProps/ctrlProp183.xml"/><Relationship Id="rId105" Type="http://schemas.openxmlformats.org/officeDocument/2006/relationships/ctrlProp" Target="../ctrlProps/ctrlProp188.xml"/><Relationship Id="rId126" Type="http://schemas.openxmlformats.org/officeDocument/2006/relationships/ctrlProp" Target="../ctrlProps/ctrlProp209.xml"/><Relationship Id="rId147" Type="http://schemas.openxmlformats.org/officeDocument/2006/relationships/ctrlProp" Target="../ctrlProps/ctrlProp230.xml"/><Relationship Id="rId168" Type="http://schemas.openxmlformats.org/officeDocument/2006/relationships/ctrlProp" Target="../ctrlProps/ctrlProp251.xml"/><Relationship Id="rId8" Type="http://schemas.openxmlformats.org/officeDocument/2006/relationships/vmlDrawing" Target="../drawings/vmlDrawing13.vml"/><Relationship Id="rId51" Type="http://schemas.openxmlformats.org/officeDocument/2006/relationships/ctrlProp" Target="../ctrlProps/ctrlProp134.xml"/><Relationship Id="rId72" Type="http://schemas.openxmlformats.org/officeDocument/2006/relationships/ctrlProp" Target="../ctrlProps/ctrlProp155.xml"/><Relationship Id="rId93" Type="http://schemas.openxmlformats.org/officeDocument/2006/relationships/ctrlProp" Target="../ctrlProps/ctrlProp176.xml"/><Relationship Id="rId98" Type="http://schemas.openxmlformats.org/officeDocument/2006/relationships/ctrlProp" Target="../ctrlProps/ctrlProp181.xml"/><Relationship Id="rId121" Type="http://schemas.openxmlformats.org/officeDocument/2006/relationships/ctrlProp" Target="../ctrlProps/ctrlProp204.xml"/><Relationship Id="rId142" Type="http://schemas.openxmlformats.org/officeDocument/2006/relationships/ctrlProp" Target="../ctrlProps/ctrlProp225.xml"/><Relationship Id="rId163" Type="http://schemas.openxmlformats.org/officeDocument/2006/relationships/ctrlProp" Target="../ctrlProps/ctrlProp246.xml"/><Relationship Id="rId184" Type="http://schemas.openxmlformats.org/officeDocument/2006/relationships/ctrlProp" Target="../ctrlProps/ctrlProp267.xml"/><Relationship Id="rId189" Type="http://schemas.openxmlformats.org/officeDocument/2006/relationships/ctrlProp" Target="../ctrlProps/ctrlProp272.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97.xml"/><Relationship Id="rId25" Type="http://schemas.openxmlformats.org/officeDocument/2006/relationships/ctrlProp" Target="../ctrlProps/ctrlProp108.xml"/><Relationship Id="rId46" Type="http://schemas.openxmlformats.org/officeDocument/2006/relationships/ctrlProp" Target="../ctrlProps/ctrlProp129.xml"/><Relationship Id="rId67" Type="http://schemas.openxmlformats.org/officeDocument/2006/relationships/ctrlProp" Target="../ctrlProps/ctrlProp150.xml"/><Relationship Id="rId116" Type="http://schemas.openxmlformats.org/officeDocument/2006/relationships/ctrlProp" Target="../ctrlProps/ctrlProp199.xml"/><Relationship Id="rId137" Type="http://schemas.openxmlformats.org/officeDocument/2006/relationships/ctrlProp" Target="../ctrlProps/ctrlProp220.xml"/><Relationship Id="rId158" Type="http://schemas.openxmlformats.org/officeDocument/2006/relationships/ctrlProp" Target="../ctrlProps/ctrlProp241.xml"/><Relationship Id="rId20" Type="http://schemas.openxmlformats.org/officeDocument/2006/relationships/ctrlProp" Target="../ctrlProps/ctrlProp103.xml"/><Relationship Id="rId41" Type="http://schemas.openxmlformats.org/officeDocument/2006/relationships/ctrlProp" Target="../ctrlProps/ctrlProp124.xml"/><Relationship Id="rId62" Type="http://schemas.openxmlformats.org/officeDocument/2006/relationships/ctrlProp" Target="../ctrlProps/ctrlProp145.xml"/><Relationship Id="rId83" Type="http://schemas.openxmlformats.org/officeDocument/2006/relationships/ctrlProp" Target="../ctrlProps/ctrlProp166.xml"/><Relationship Id="rId88" Type="http://schemas.openxmlformats.org/officeDocument/2006/relationships/ctrlProp" Target="../ctrlProps/ctrlProp171.xml"/><Relationship Id="rId111" Type="http://schemas.openxmlformats.org/officeDocument/2006/relationships/ctrlProp" Target="../ctrlProps/ctrlProp194.xml"/><Relationship Id="rId132" Type="http://schemas.openxmlformats.org/officeDocument/2006/relationships/ctrlProp" Target="../ctrlProps/ctrlProp215.xml"/><Relationship Id="rId153" Type="http://schemas.openxmlformats.org/officeDocument/2006/relationships/ctrlProp" Target="../ctrlProps/ctrlProp236.xml"/><Relationship Id="rId174" Type="http://schemas.openxmlformats.org/officeDocument/2006/relationships/ctrlProp" Target="../ctrlProps/ctrlProp257.xml"/><Relationship Id="rId179" Type="http://schemas.openxmlformats.org/officeDocument/2006/relationships/ctrlProp" Target="../ctrlProps/ctrlProp262.xml"/><Relationship Id="rId195" Type="http://schemas.openxmlformats.org/officeDocument/2006/relationships/ctrlProp" Target="../ctrlProps/ctrlProp278.xml"/><Relationship Id="rId209" Type="http://schemas.openxmlformats.org/officeDocument/2006/relationships/ctrlProp" Target="../ctrlProps/ctrlProp292.xml"/><Relationship Id="rId190" Type="http://schemas.openxmlformats.org/officeDocument/2006/relationships/ctrlProp" Target="../ctrlProps/ctrlProp273.xml"/><Relationship Id="rId204" Type="http://schemas.openxmlformats.org/officeDocument/2006/relationships/ctrlProp" Target="../ctrlProps/ctrlProp287.xml"/><Relationship Id="rId15" Type="http://schemas.openxmlformats.org/officeDocument/2006/relationships/ctrlProp" Target="../ctrlProps/ctrlProp98.xml"/><Relationship Id="rId36" Type="http://schemas.openxmlformats.org/officeDocument/2006/relationships/ctrlProp" Target="../ctrlProps/ctrlProp119.xml"/><Relationship Id="rId57" Type="http://schemas.openxmlformats.org/officeDocument/2006/relationships/ctrlProp" Target="../ctrlProps/ctrlProp140.xml"/><Relationship Id="rId106" Type="http://schemas.openxmlformats.org/officeDocument/2006/relationships/ctrlProp" Target="../ctrlProps/ctrlProp189.xml"/><Relationship Id="rId127" Type="http://schemas.openxmlformats.org/officeDocument/2006/relationships/ctrlProp" Target="../ctrlProps/ctrlProp210.xml"/><Relationship Id="rId10" Type="http://schemas.openxmlformats.org/officeDocument/2006/relationships/ctrlProp" Target="../ctrlProps/ctrlProp93.xml"/><Relationship Id="rId31" Type="http://schemas.openxmlformats.org/officeDocument/2006/relationships/ctrlProp" Target="../ctrlProps/ctrlProp114.xml"/><Relationship Id="rId52" Type="http://schemas.openxmlformats.org/officeDocument/2006/relationships/ctrlProp" Target="../ctrlProps/ctrlProp135.xml"/><Relationship Id="rId73" Type="http://schemas.openxmlformats.org/officeDocument/2006/relationships/ctrlProp" Target="../ctrlProps/ctrlProp156.xml"/><Relationship Id="rId78" Type="http://schemas.openxmlformats.org/officeDocument/2006/relationships/ctrlProp" Target="../ctrlProps/ctrlProp161.xml"/><Relationship Id="rId94" Type="http://schemas.openxmlformats.org/officeDocument/2006/relationships/ctrlProp" Target="../ctrlProps/ctrlProp177.xml"/><Relationship Id="rId99" Type="http://schemas.openxmlformats.org/officeDocument/2006/relationships/ctrlProp" Target="../ctrlProps/ctrlProp182.xml"/><Relationship Id="rId101" Type="http://schemas.openxmlformats.org/officeDocument/2006/relationships/ctrlProp" Target="../ctrlProps/ctrlProp184.xml"/><Relationship Id="rId122" Type="http://schemas.openxmlformats.org/officeDocument/2006/relationships/ctrlProp" Target="../ctrlProps/ctrlProp205.xml"/><Relationship Id="rId143" Type="http://schemas.openxmlformats.org/officeDocument/2006/relationships/ctrlProp" Target="../ctrlProps/ctrlProp226.xml"/><Relationship Id="rId148" Type="http://schemas.openxmlformats.org/officeDocument/2006/relationships/ctrlProp" Target="../ctrlProps/ctrlProp231.xml"/><Relationship Id="rId164" Type="http://schemas.openxmlformats.org/officeDocument/2006/relationships/ctrlProp" Target="../ctrlProps/ctrlProp247.xml"/><Relationship Id="rId169" Type="http://schemas.openxmlformats.org/officeDocument/2006/relationships/ctrlProp" Target="../ctrlProps/ctrlProp252.xml"/><Relationship Id="rId185" Type="http://schemas.openxmlformats.org/officeDocument/2006/relationships/ctrlProp" Target="../ctrlProps/ctrlProp268.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4.vml"/><Relationship Id="rId180" Type="http://schemas.openxmlformats.org/officeDocument/2006/relationships/ctrlProp" Target="../ctrlProps/ctrlProp263.xml"/><Relationship Id="rId210" Type="http://schemas.openxmlformats.org/officeDocument/2006/relationships/ctrlProp" Target="../ctrlProps/ctrlProp293.xml"/><Relationship Id="rId215" Type="http://schemas.openxmlformats.org/officeDocument/2006/relationships/ctrlProp" Target="../ctrlProps/ctrlProp298.xml"/><Relationship Id="rId26" Type="http://schemas.openxmlformats.org/officeDocument/2006/relationships/ctrlProp" Target="../ctrlProps/ctrlProp109.xml"/><Relationship Id="rId47" Type="http://schemas.openxmlformats.org/officeDocument/2006/relationships/ctrlProp" Target="../ctrlProps/ctrlProp130.xml"/><Relationship Id="rId68" Type="http://schemas.openxmlformats.org/officeDocument/2006/relationships/ctrlProp" Target="../ctrlProps/ctrlProp151.xml"/><Relationship Id="rId89" Type="http://schemas.openxmlformats.org/officeDocument/2006/relationships/ctrlProp" Target="../ctrlProps/ctrlProp172.xml"/><Relationship Id="rId112" Type="http://schemas.openxmlformats.org/officeDocument/2006/relationships/ctrlProp" Target="../ctrlProps/ctrlProp195.xml"/><Relationship Id="rId133" Type="http://schemas.openxmlformats.org/officeDocument/2006/relationships/ctrlProp" Target="../ctrlProps/ctrlProp216.xml"/><Relationship Id="rId154" Type="http://schemas.openxmlformats.org/officeDocument/2006/relationships/ctrlProp" Target="../ctrlProps/ctrlProp237.xml"/><Relationship Id="rId175" Type="http://schemas.openxmlformats.org/officeDocument/2006/relationships/ctrlProp" Target="../ctrlProps/ctrlProp258.xml"/><Relationship Id="rId196" Type="http://schemas.openxmlformats.org/officeDocument/2006/relationships/ctrlProp" Target="../ctrlProps/ctrlProp279.xml"/><Relationship Id="rId200" Type="http://schemas.openxmlformats.org/officeDocument/2006/relationships/ctrlProp" Target="../ctrlProps/ctrlProp283.xml"/><Relationship Id="rId16" Type="http://schemas.openxmlformats.org/officeDocument/2006/relationships/ctrlProp" Target="../ctrlProps/ctrlProp9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02.xml"/><Relationship Id="rId3" Type="http://schemas.openxmlformats.org/officeDocument/2006/relationships/vmlDrawing" Target="../drawings/vmlDrawing15.vml"/><Relationship Id="rId7" Type="http://schemas.openxmlformats.org/officeDocument/2006/relationships/ctrlProp" Target="../ctrlProps/ctrlProp301.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300.xml"/><Relationship Id="rId11" Type="http://schemas.openxmlformats.org/officeDocument/2006/relationships/ctrlProp" Target="../ctrlProps/ctrlProp305.xml"/><Relationship Id="rId5" Type="http://schemas.openxmlformats.org/officeDocument/2006/relationships/ctrlProp" Target="../ctrlProps/ctrlProp299.xml"/><Relationship Id="rId10" Type="http://schemas.openxmlformats.org/officeDocument/2006/relationships/ctrlProp" Target="../ctrlProps/ctrlProp304.xml"/><Relationship Id="rId4" Type="http://schemas.openxmlformats.org/officeDocument/2006/relationships/vmlDrawing" Target="../drawings/vmlDrawing16.vml"/><Relationship Id="rId9" Type="http://schemas.openxmlformats.org/officeDocument/2006/relationships/ctrlProp" Target="../ctrlProps/ctrlProp3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74"/>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22" t="s">
        <v>563</v>
      </c>
      <c r="B1" s="323"/>
      <c r="C1" s="323"/>
      <c r="D1" s="323"/>
      <c r="E1" s="323"/>
      <c r="F1" s="323"/>
      <c r="G1" s="323"/>
      <c r="H1" s="323"/>
      <c r="I1" s="323"/>
      <c r="J1" s="323"/>
      <c r="K1" s="323"/>
      <c r="L1" s="324"/>
    </row>
    <row r="2" spans="1:12" ht="12.75" customHeight="1" x14ac:dyDescent="0.2">
      <c r="A2" s="2"/>
      <c r="B2" s="3"/>
      <c r="C2" s="325" t="s">
        <v>0</v>
      </c>
      <c r="D2" s="325"/>
      <c r="E2" s="325"/>
      <c r="F2" s="3"/>
      <c r="G2" s="3"/>
      <c r="H2" s="325" t="s">
        <v>564</v>
      </c>
      <c r="I2" s="325"/>
      <c r="J2" s="325"/>
      <c r="K2" s="3"/>
      <c r="L2" s="4"/>
    </row>
    <row r="3" spans="1:12" ht="12.75" customHeight="1" x14ac:dyDescent="0.2">
      <c r="A3" s="2"/>
      <c r="B3" s="3"/>
      <c r="C3" s="5"/>
      <c r="D3" s="6"/>
      <c r="E3" s="5"/>
      <c r="F3" s="6"/>
      <c r="G3" s="6"/>
      <c r="H3" s="5"/>
      <c r="I3" s="5"/>
      <c r="J3" s="6"/>
      <c r="K3" s="3"/>
      <c r="L3" s="7"/>
    </row>
    <row r="4" spans="1:12" ht="12.75" customHeight="1" x14ac:dyDescent="0.2">
      <c r="A4" s="2"/>
      <c r="B4" s="3"/>
      <c r="C4" s="5"/>
      <c r="D4" s="6"/>
      <c r="E4" s="5"/>
      <c r="F4" s="6"/>
      <c r="G4" s="6"/>
      <c r="H4" s="5"/>
      <c r="I4" s="5"/>
      <c r="J4" s="6"/>
      <c r="K4" s="3"/>
      <c r="L4" s="7"/>
    </row>
    <row r="5" spans="1:12" ht="12.75" customHeight="1" x14ac:dyDescent="0.2">
      <c r="A5" s="2"/>
      <c r="B5" s="3"/>
      <c r="C5" s="5"/>
      <c r="D5" s="6"/>
      <c r="E5" s="5"/>
      <c r="F5" s="5"/>
      <c r="G5" s="5"/>
      <c r="H5" s="5"/>
      <c r="I5" s="5"/>
      <c r="J5" s="6"/>
      <c r="K5" s="3"/>
      <c r="L5" s="7"/>
    </row>
    <row r="6" spans="1:12" ht="20.100000000000001" customHeight="1" x14ac:dyDescent="0.2">
      <c r="A6" s="326" t="s">
        <v>1</v>
      </c>
      <c r="B6" s="327"/>
      <c r="C6" s="327"/>
      <c r="D6" s="327"/>
      <c r="E6" s="327"/>
      <c r="F6" s="327"/>
      <c r="G6" s="327"/>
      <c r="H6" s="327"/>
      <c r="I6" s="327"/>
      <c r="J6" s="327"/>
      <c r="K6" s="327"/>
      <c r="L6" s="328"/>
    </row>
    <row r="7" spans="1:12" ht="35.1" customHeight="1" x14ac:dyDescent="0.2">
      <c r="A7" s="329" t="s">
        <v>565</v>
      </c>
      <c r="B7" s="330"/>
      <c r="C7" s="330"/>
      <c r="D7" s="330"/>
      <c r="E7" s="330"/>
      <c r="F7" s="330"/>
      <c r="G7" s="330"/>
      <c r="H7" s="330"/>
      <c r="I7" s="330"/>
      <c r="J7" s="330"/>
      <c r="K7" s="330"/>
      <c r="L7" s="331"/>
    </row>
    <row r="8" spans="1:12" ht="35.1" customHeight="1" x14ac:dyDescent="0.2">
      <c r="A8" s="329" t="s">
        <v>473</v>
      </c>
      <c r="B8" s="330"/>
      <c r="C8" s="330"/>
      <c r="D8" s="330"/>
      <c r="E8" s="330"/>
      <c r="F8" s="330"/>
      <c r="G8" s="330"/>
      <c r="H8" s="330"/>
      <c r="I8" s="330"/>
      <c r="J8" s="330"/>
      <c r="K8" s="330"/>
      <c r="L8" s="331"/>
    </row>
    <row r="9" spans="1:12" ht="35.1" customHeight="1" x14ac:dyDescent="0.2">
      <c r="A9" s="329" t="s">
        <v>575</v>
      </c>
      <c r="B9" s="330"/>
      <c r="C9" s="330"/>
      <c r="D9" s="330"/>
      <c r="E9" s="330"/>
      <c r="F9" s="330"/>
      <c r="G9" s="330"/>
      <c r="H9" s="330"/>
      <c r="I9" s="330"/>
      <c r="J9" s="330"/>
      <c r="K9" s="330"/>
      <c r="L9" s="331"/>
    </row>
    <row r="10" spans="1:12" ht="35.1" customHeight="1" x14ac:dyDescent="0.2">
      <c r="A10" s="332" t="s">
        <v>265</v>
      </c>
      <c r="B10" s="333"/>
      <c r="C10" s="333"/>
      <c r="D10" s="333"/>
      <c r="E10" s="333"/>
      <c r="F10" s="333"/>
      <c r="G10" s="333"/>
      <c r="H10" s="333"/>
      <c r="I10" s="333"/>
      <c r="J10" s="333"/>
      <c r="K10" s="333"/>
      <c r="L10" s="334"/>
    </row>
    <row r="11" spans="1:12" ht="20.100000000000001" customHeight="1" x14ac:dyDescent="0.2">
      <c r="A11" s="326" t="s">
        <v>2</v>
      </c>
      <c r="B11" s="327"/>
      <c r="C11" s="327"/>
      <c r="D11" s="327"/>
      <c r="E11" s="327"/>
      <c r="F11" s="327"/>
      <c r="G11" s="327"/>
      <c r="H11" s="327"/>
      <c r="I11" s="327"/>
      <c r="J11" s="327"/>
      <c r="K11" s="327"/>
      <c r="L11" s="328"/>
    </row>
    <row r="12" spans="1:12" ht="20.100000000000001" customHeight="1" x14ac:dyDescent="0.2">
      <c r="A12" s="335" t="s">
        <v>3</v>
      </c>
      <c r="B12" s="336"/>
      <c r="C12" s="336"/>
      <c r="D12" s="336"/>
      <c r="E12" s="336"/>
      <c r="F12" s="336"/>
      <c r="G12" s="336"/>
      <c r="H12" s="336"/>
      <c r="I12" s="336"/>
      <c r="J12" s="336"/>
      <c r="K12" s="336"/>
      <c r="L12" s="337"/>
    </row>
    <row r="13" spans="1:12" ht="15" customHeight="1" x14ac:dyDescent="0.25">
      <c r="A13" s="338" t="s">
        <v>4</v>
      </c>
      <c r="B13" s="339"/>
      <c r="C13" s="339"/>
      <c r="D13" s="339"/>
      <c r="E13" s="339"/>
      <c r="F13" s="339"/>
      <c r="G13" s="339"/>
      <c r="H13" s="339"/>
      <c r="I13" s="339"/>
      <c r="J13" s="339"/>
      <c r="K13" s="339"/>
      <c r="L13" s="340"/>
    </row>
    <row r="14" spans="1:12" ht="15" customHeight="1" x14ac:dyDescent="0.2">
      <c r="A14" s="316" t="s">
        <v>5</v>
      </c>
      <c r="B14" s="317"/>
      <c r="C14" s="317"/>
      <c r="D14" s="317"/>
      <c r="E14" s="317"/>
      <c r="F14" s="317"/>
      <c r="G14" s="317"/>
      <c r="H14" s="317"/>
      <c r="I14" s="317"/>
      <c r="J14" s="317"/>
      <c r="K14" s="317"/>
      <c r="L14" s="318"/>
    </row>
    <row r="15" spans="1:12" ht="15" customHeight="1" x14ac:dyDescent="0.2">
      <c r="A15" s="316" t="s">
        <v>6</v>
      </c>
      <c r="B15" s="317"/>
      <c r="C15" s="317"/>
      <c r="D15" s="317"/>
      <c r="E15" s="317"/>
      <c r="F15" s="317"/>
      <c r="G15" s="317"/>
      <c r="H15" s="317"/>
      <c r="I15" s="317"/>
      <c r="J15" s="317"/>
      <c r="K15" s="317"/>
      <c r="L15" s="318"/>
    </row>
    <row r="16" spans="1:12" s="8" customFormat="1" ht="15" customHeight="1" x14ac:dyDescent="0.2">
      <c r="A16" s="319" t="s">
        <v>7</v>
      </c>
      <c r="B16" s="320"/>
      <c r="C16" s="320"/>
      <c r="D16" s="320"/>
      <c r="E16" s="320"/>
      <c r="F16" s="320"/>
      <c r="G16" s="320"/>
      <c r="H16" s="320"/>
      <c r="I16" s="320"/>
      <c r="J16" s="320"/>
      <c r="K16" s="320"/>
      <c r="L16" s="321"/>
    </row>
    <row r="17" spans="1:12" ht="20.100000000000001" customHeight="1" x14ac:dyDescent="0.2">
      <c r="A17" s="326" t="s">
        <v>8</v>
      </c>
      <c r="B17" s="327"/>
      <c r="C17" s="327"/>
      <c r="D17" s="327"/>
      <c r="E17" s="327"/>
      <c r="F17" s="327"/>
      <c r="G17" s="327"/>
      <c r="H17" s="327"/>
      <c r="I17" s="327"/>
      <c r="J17" s="327"/>
      <c r="K17" s="327"/>
      <c r="L17" s="328"/>
    </row>
    <row r="18" spans="1:12" ht="15" customHeight="1" x14ac:dyDescent="0.2">
      <c r="A18" s="9" t="s">
        <v>9</v>
      </c>
      <c r="B18" s="341" t="s">
        <v>566</v>
      </c>
      <c r="C18" s="341"/>
      <c r="D18" s="341"/>
      <c r="E18" s="341"/>
      <c r="F18" s="341"/>
      <c r="G18" s="341"/>
      <c r="H18" s="341"/>
      <c r="I18" s="341"/>
      <c r="J18" s="341"/>
      <c r="K18" s="341"/>
      <c r="L18" s="342"/>
    </row>
    <row r="19" spans="1:12" ht="15" customHeight="1" x14ac:dyDescent="0.2">
      <c r="A19" s="9" t="s">
        <v>10</v>
      </c>
      <c r="B19" s="341" t="s">
        <v>567</v>
      </c>
      <c r="C19" s="341"/>
      <c r="D19" s="341"/>
      <c r="E19" s="341"/>
      <c r="F19" s="341"/>
      <c r="G19" s="341"/>
      <c r="H19" s="341"/>
      <c r="I19" s="341"/>
      <c r="J19" s="341"/>
      <c r="K19" s="341"/>
      <c r="L19" s="342"/>
    </row>
    <row r="20" spans="1:12" ht="15" customHeight="1" x14ac:dyDescent="0.2">
      <c r="A20" s="9" t="s">
        <v>11</v>
      </c>
      <c r="B20" s="346" t="s">
        <v>568</v>
      </c>
      <c r="C20" s="346"/>
      <c r="D20" s="346"/>
      <c r="E20" s="346"/>
      <c r="F20" s="346"/>
      <c r="G20" s="346"/>
      <c r="H20" s="346"/>
      <c r="I20" s="346"/>
      <c r="J20" s="346"/>
      <c r="K20" s="346"/>
      <c r="L20" s="347"/>
    </row>
    <row r="21" spans="1:12" ht="15" customHeight="1" x14ac:dyDescent="0.2">
      <c r="A21" s="9"/>
      <c r="B21" s="346"/>
      <c r="C21" s="346"/>
      <c r="D21" s="346"/>
      <c r="E21" s="346"/>
      <c r="F21" s="346"/>
      <c r="G21" s="346"/>
      <c r="H21" s="346"/>
      <c r="I21" s="346"/>
      <c r="J21" s="346"/>
      <c r="K21" s="346"/>
      <c r="L21" s="347"/>
    </row>
    <row r="22" spans="1:12" ht="15" customHeight="1" x14ac:dyDescent="0.2">
      <c r="A22" s="9" t="s">
        <v>12</v>
      </c>
      <c r="B22" s="341" t="s">
        <v>13</v>
      </c>
      <c r="C22" s="341"/>
      <c r="D22" s="341"/>
      <c r="E22" s="341"/>
      <c r="F22" s="341"/>
      <c r="G22" s="341"/>
      <c r="H22" s="341"/>
      <c r="I22" s="341"/>
      <c r="J22" s="341"/>
      <c r="K22" s="341"/>
      <c r="L22" s="342"/>
    </row>
    <row r="23" spans="1:12" ht="15" customHeight="1" x14ac:dyDescent="0.2">
      <c r="A23" s="10"/>
      <c r="B23" s="11" t="s">
        <v>14</v>
      </c>
      <c r="C23" s="348" t="s">
        <v>25</v>
      </c>
      <c r="D23" s="348"/>
      <c r="E23" s="348"/>
      <c r="F23" s="348"/>
      <c r="G23" s="348"/>
      <c r="H23" s="348"/>
      <c r="I23" s="348"/>
      <c r="J23" s="348"/>
      <c r="K23" s="348"/>
      <c r="L23" s="349"/>
    </row>
    <row r="24" spans="1:12" ht="15" customHeight="1" x14ac:dyDescent="0.2">
      <c r="A24" s="10"/>
      <c r="B24" s="11"/>
      <c r="C24" s="350" t="s">
        <v>435</v>
      </c>
      <c r="D24" s="350"/>
      <c r="E24" s="350"/>
      <c r="F24" s="350"/>
      <c r="G24" s="350"/>
      <c r="H24" s="350"/>
      <c r="I24" s="350"/>
      <c r="J24" s="350"/>
      <c r="K24" s="350"/>
      <c r="L24" s="351"/>
    </row>
    <row r="25" spans="1:12" ht="15" customHeight="1" x14ac:dyDescent="0.2">
      <c r="A25" s="12"/>
      <c r="B25" s="11"/>
      <c r="C25" s="350" t="s">
        <v>15</v>
      </c>
      <c r="D25" s="350"/>
      <c r="E25" s="350"/>
      <c r="F25" s="350"/>
      <c r="G25" s="350"/>
      <c r="H25" s="350"/>
      <c r="I25" s="350"/>
      <c r="J25" s="350"/>
      <c r="K25" s="350"/>
      <c r="L25" s="351"/>
    </row>
    <row r="26" spans="1:12" ht="15" customHeight="1" x14ac:dyDescent="0.2">
      <c r="A26" s="10"/>
      <c r="B26" s="11" t="s">
        <v>14</v>
      </c>
      <c r="C26" s="348" t="s">
        <v>16</v>
      </c>
      <c r="D26" s="348"/>
      <c r="E26" s="348"/>
      <c r="F26" s="348"/>
      <c r="G26" s="348"/>
      <c r="H26" s="348"/>
      <c r="I26" s="348"/>
      <c r="J26" s="348"/>
      <c r="K26" s="348"/>
      <c r="L26" s="349"/>
    </row>
    <row r="27" spans="1:12" s="15" customFormat="1" ht="15" customHeight="1" x14ac:dyDescent="0.2">
      <c r="A27" s="13"/>
      <c r="B27" s="14"/>
      <c r="C27" s="352" t="s">
        <v>552</v>
      </c>
      <c r="D27" s="352"/>
      <c r="E27" s="352"/>
      <c r="F27" s="352"/>
      <c r="G27" s="352"/>
      <c r="H27" s="352"/>
      <c r="I27" s="352"/>
      <c r="J27" s="352"/>
      <c r="K27" s="352"/>
      <c r="L27" s="353"/>
    </row>
    <row r="28" spans="1:12" s="15" customFormat="1" ht="15" customHeight="1" x14ac:dyDescent="0.2">
      <c r="A28" s="13"/>
      <c r="B28" s="14"/>
      <c r="C28" s="352" t="s">
        <v>553</v>
      </c>
      <c r="D28" s="352"/>
      <c r="E28" s="352"/>
      <c r="F28" s="352"/>
      <c r="G28" s="352"/>
      <c r="H28" s="352"/>
      <c r="I28" s="352"/>
      <c r="J28" s="352"/>
      <c r="K28" s="352"/>
      <c r="L28" s="353"/>
    </row>
    <row r="29" spans="1:12" s="15" customFormat="1" ht="15" customHeight="1" x14ac:dyDescent="0.2">
      <c r="A29" s="13"/>
      <c r="B29" s="14"/>
      <c r="C29" s="352" t="s">
        <v>554</v>
      </c>
      <c r="D29" s="352"/>
      <c r="E29" s="352"/>
      <c r="F29" s="352"/>
      <c r="G29" s="352"/>
      <c r="H29" s="352"/>
      <c r="I29" s="352"/>
      <c r="J29" s="352"/>
      <c r="K29" s="352"/>
      <c r="L29" s="353"/>
    </row>
    <row r="30" spans="1:12" ht="15" customHeight="1" x14ac:dyDescent="0.2">
      <c r="A30" s="10"/>
      <c r="B30" s="11" t="s">
        <v>14</v>
      </c>
      <c r="C30" s="348" t="s">
        <v>17</v>
      </c>
      <c r="D30" s="348"/>
      <c r="E30" s="348"/>
      <c r="F30" s="348"/>
      <c r="G30" s="348"/>
      <c r="H30" s="348"/>
      <c r="I30" s="348"/>
      <c r="J30" s="348"/>
      <c r="K30" s="348"/>
      <c r="L30" s="349"/>
    </row>
    <row r="31" spans="1:12" ht="15" customHeight="1" x14ac:dyDescent="0.2">
      <c r="A31" s="12"/>
      <c r="B31" s="11"/>
      <c r="C31" s="350" t="s">
        <v>18</v>
      </c>
      <c r="D31" s="350"/>
      <c r="E31" s="350"/>
      <c r="F31" s="350"/>
      <c r="G31" s="350"/>
      <c r="H31" s="350"/>
      <c r="I31" s="350"/>
      <c r="J31" s="350"/>
      <c r="K31" s="350"/>
      <c r="L31" s="351"/>
    </row>
    <row r="32" spans="1:12" ht="15" customHeight="1" x14ac:dyDescent="0.2">
      <c r="A32" s="9" t="s">
        <v>19</v>
      </c>
      <c r="B32" s="341" t="s">
        <v>269</v>
      </c>
      <c r="C32" s="341"/>
      <c r="D32" s="341"/>
      <c r="E32" s="341"/>
      <c r="F32" s="341"/>
      <c r="G32" s="341"/>
      <c r="H32" s="341"/>
      <c r="I32" s="341"/>
      <c r="J32" s="341"/>
      <c r="K32" s="341"/>
      <c r="L32" s="342"/>
    </row>
    <row r="33" spans="1:12" ht="15" customHeight="1" x14ac:dyDescent="0.2">
      <c r="A33" s="9"/>
      <c r="B33" s="16" t="s">
        <v>14</v>
      </c>
      <c r="C33" s="365" t="s">
        <v>20</v>
      </c>
      <c r="D33" s="365"/>
      <c r="E33" s="365"/>
      <c r="F33" s="365"/>
      <c r="G33" s="365"/>
      <c r="H33" s="365"/>
      <c r="I33" s="365"/>
      <c r="J33" s="365"/>
      <c r="K33" s="365"/>
      <c r="L33" s="366"/>
    </row>
    <row r="34" spans="1:12" ht="15" customHeight="1" x14ac:dyDescent="0.2">
      <c r="A34" s="9"/>
      <c r="B34" s="16" t="s">
        <v>14</v>
      </c>
      <c r="C34" s="346" t="s">
        <v>21</v>
      </c>
      <c r="D34" s="346"/>
      <c r="E34" s="346"/>
      <c r="F34" s="346"/>
      <c r="G34" s="346"/>
      <c r="H34" s="346"/>
      <c r="I34" s="346"/>
      <c r="J34" s="346"/>
      <c r="K34" s="346"/>
      <c r="L34" s="347"/>
    </row>
    <row r="35" spans="1:12" ht="15" customHeight="1" x14ac:dyDescent="0.2">
      <c r="A35" s="9"/>
      <c r="B35" s="17"/>
      <c r="C35" s="346"/>
      <c r="D35" s="346"/>
      <c r="E35" s="346"/>
      <c r="F35" s="346"/>
      <c r="G35" s="346"/>
      <c r="H35" s="346"/>
      <c r="I35" s="346"/>
      <c r="J35" s="346"/>
      <c r="K35" s="346"/>
      <c r="L35" s="347"/>
    </row>
    <row r="36" spans="1:12" ht="15" customHeight="1" x14ac:dyDescent="0.2">
      <c r="A36" s="9"/>
      <c r="B36" s="16" t="s">
        <v>14</v>
      </c>
      <c r="C36" s="365" t="s">
        <v>27</v>
      </c>
      <c r="D36" s="365"/>
      <c r="E36" s="365"/>
      <c r="F36" s="365"/>
      <c r="G36" s="365"/>
      <c r="H36" s="365"/>
      <c r="I36" s="365"/>
      <c r="J36" s="365"/>
      <c r="K36" s="365"/>
      <c r="L36" s="366"/>
    </row>
    <row r="37" spans="1:12" ht="15" customHeight="1" x14ac:dyDescent="0.2">
      <c r="A37" s="9"/>
      <c r="B37" s="16" t="s">
        <v>14</v>
      </c>
      <c r="C37" s="365" t="s">
        <v>26</v>
      </c>
      <c r="D37" s="365"/>
      <c r="E37" s="365"/>
      <c r="F37" s="365"/>
      <c r="G37" s="365"/>
      <c r="H37" s="365"/>
      <c r="I37" s="365"/>
      <c r="J37" s="365"/>
      <c r="K37" s="365"/>
      <c r="L37" s="366"/>
    </row>
    <row r="38" spans="1:12" ht="15" customHeight="1" x14ac:dyDescent="0.2">
      <c r="A38" s="9"/>
      <c r="B38" s="16" t="s">
        <v>14</v>
      </c>
      <c r="C38" s="367" t="s">
        <v>266</v>
      </c>
      <c r="D38" s="367"/>
      <c r="E38" s="367"/>
      <c r="F38" s="367"/>
      <c r="G38" s="367"/>
      <c r="H38" s="367"/>
      <c r="I38" s="367"/>
      <c r="J38" s="367"/>
      <c r="K38" s="367"/>
      <c r="L38" s="368"/>
    </row>
    <row r="39" spans="1:12" ht="15" customHeight="1" x14ac:dyDescent="0.2">
      <c r="A39" s="9"/>
      <c r="B39" s="16"/>
      <c r="C39" s="367"/>
      <c r="D39" s="367"/>
      <c r="E39" s="367"/>
      <c r="F39" s="367"/>
      <c r="G39" s="367"/>
      <c r="H39" s="367"/>
      <c r="I39" s="367"/>
      <c r="J39" s="367"/>
      <c r="K39" s="367"/>
      <c r="L39" s="368"/>
    </row>
    <row r="40" spans="1:12" ht="15" customHeight="1" x14ac:dyDescent="0.2">
      <c r="A40" s="9"/>
      <c r="B40" s="16" t="s">
        <v>14</v>
      </c>
      <c r="C40" s="367" t="s">
        <v>22</v>
      </c>
      <c r="D40" s="367"/>
      <c r="E40" s="367"/>
      <c r="F40" s="367"/>
      <c r="G40" s="367"/>
      <c r="H40" s="367"/>
      <c r="I40" s="367"/>
      <c r="J40" s="367"/>
      <c r="K40" s="367"/>
      <c r="L40" s="368"/>
    </row>
    <row r="41" spans="1:12" ht="15" customHeight="1" x14ac:dyDescent="0.2">
      <c r="A41" s="9"/>
      <c r="B41" s="18"/>
      <c r="C41" s="367"/>
      <c r="D41" s="367"/>
      <c r="E41" s="367"/>
      <c r="F41" s="367"/>
      <c r="G41" s="367"/>
      <c r="H41" s="367"/>
      <c r="I41" s="367"/>
      <c r="J41" s="367"/>
      <c r="K41" s="367"/>
      <c r="L41" s="368"/>
    </row>
    <row r="42" spans="1:12" ht="15" customHeight="1" x14ac:dyDescent="0.2">
      <c r="A42" s="19"/>
      <c r="B42" s="20" t="s">
        <v>14</v>
      </c>
      <c r="C42" s="360" t="s">
        <v>267</v>
      </c>
      <c r="D42" s="360"/>
      <c r="E42" s="360"/>
      <c r="F42" s="360"/>
      <c r="G42" s="360"/>
      <c r="H42" s="360"/>
      <c r="I42" s="360"/>
      <c r="J42" s="360"/>
      <c r="K42" s="360"/>
      <c r="L42" s="361"/>
    </row>
    <row r="43" spans="1:12" ht="20.100000000000001" customHeight="1" x14ac:dyDescent="0.2">
      <c r="A43" s="357" t="s">
        <v>23</v>
      </c>
      <c r="B43" s="358"/>
      <c r="C43" s="358"/>
      <c r="D43" s="358"/>
      <c r="E43" s="358"/>
      <c r="F43" s="358"/>
      <c r="G43" s="358"/>
      <c r="H43" s="358"/>
      <c r="I43" s="358"/>
      <c r="J43" s="358"/>
      <c r="K43" s="358"/>
      <c r="L43" s="359"/>
    </row>
    <row r="44" spans="1:12" s="21" customFormat="1" ht="17.45" customHeight="1" x14ac:dyDescent="0.25">
      <c r="A44" s="29" t="s">
        <v>51</v>
      </c>
      <c r="B44" s="28"/>
      <c r="C44" s="362" t="s">
        <v>29</v>
      </c>
      <c r="D44" s="363"/>
      <c r="E44" s="363"/>
      <c r="F44" s="363"/>
      <c r="G44" s="363"/>
      <c r="H44" s="363"/>
      <c r="I44" s="363"/>
      <c r="J44" s="363"/>
      <c r="K44" s="363"/>
      <c r="L44" s="364"/>
    </row>
    <row r="45" spans="1:12" s="21" customFormat="1" ht="17.45" customHeight="1" x14ac:dyDescent="0.25">
      <c r="A45" s="30" t="s">
        <v>52</v>
      </c>
      <c r="B45" s="27"/>
      <c r="C45" s="343" t="s">
        <v>30</v>
      </c>
      <c r="D45" s="344"/>
      <c r="E45" s="344"/>
      <c r="F45" s="344"/>
      <c r="G45" s="344"/>
      <c r="H45" s="344"/>
      <c r="I45" s="344"/>
      <c r="J45" s="344"/>
      <c r="K45" s="344"/>
      <c r="L45" s="345"/>
    </row>
    <row r="46" spans="1:12" s="21" customFormat="1" ht="30" customHeight="1" x14ac:dyDescent="0.25">
      <c r="A46" s="30" t="s">
        <v>475</v>
      </c>
      <c r="B46" s="181"/>
      <c r="C46" s="354" t="s">
        <v>474</v>
      </c>
      <c r="D46" s="355"/>
      <c r="E46" s="355"/>
      <c r="F46" s="355"/>
      <c r="G46" s="355"/>
      <c r="H46" s="355"/>
      <c r="I46" s="355"/>
      <c r="J46" s="355"/>
      <c r="K46" s="355"/>
      <c r="L46" s="356"/>
    </row>
    <row r="47" spans="1:12" s="21" customFormat="1" ht="17.45" customHeight="1" x14ac:dyDescent="0.25">
      <c r="A47" s="30" t="s">
        <v>476</v>
      </c>
      <c r="B47" s="27"/>
      <c r="C47" s="343" t="s">
        <v>477</v>
      </c>
      <c r="D47" s="344"/>
      <c r="E47" s="344"/>
      <c r="F47" s="344"/>
      <c r="G47" s="344"/>
      <c r="H47" s="344"/>
      <c r="I47" s="344"/>
      <c r="J47" s="344"/>
      <c r="K47" s="344"/>
      <c r="L47" s="345"/>
    </row>
    <row r="48" spans="1:12" s="21" customFormat="1" ht="17.45" customHeight="1" x14ac:dyDescent="0.25">
      <c r="A48" s="30" t="s">
        <v>60</v>
      </c>
      <c r="B48" s="27"/>
      <c r="C48" s="343" t="s">
        <v>36</v>
      </c>
      <c r="D48" s="344"/>
      <c r="E48" s="344"/>
      <c r="F48" s="344"/>
      <c r="G48" s="344"/>
      <c r="H48" s="344"/>
      <c r="I48" s="344"/>
      <c r="J48" s="344"/>
      <c r="K48" s="344"/>
      <c r="L48" s="345"/>
    </row>
    <row r="49" spans="1:12" s="21" customFormat="1" ht="24.95" customHeight="1" x14ac:dyDescent="0.25">
      <c r="A49" s="30" t="s">
        <v>61</v>
      </c>
      <c r="B49" s="27"/>
      <c r="C49" s="354" t="s">
        <v>37</v>
      </c>
      <c r="D49" s="355"/>
      <c r="E49" s="355"/>
      <c r="F49" s="355"/>
      <c r="G49" s="355"/>
      <c r="H49" s="355"/>
      <c r="I49" s="355"/>
      <c r="J49" s="355"/>
      <c r="K49" s="355"/>
      <c r="L49" s="356"/>
    </row>
    <row r="50" spans="1:12" s="21" customFormat="1" ht="17.45" customHeight="1" x14ac:dyDescent="0.25">
      <c r="A50" s="30" t="s">
        <v>62</v>
      </c>
      <c r="B50" s="27"/>
      <c r="C50" s="343" t="s">
        <v>38</v>
      </c>
      <c r="D50" s="344"/>
      <c r="E50" s="344"/>
      <c r="F50" s="344"/>
      <c r="G50" s="344"/>
      <c r="H50" s="344"/>
      <c r="I50" s="344"/>
      <c r="J50" s="344"/>
      <c r="K50" s="344"/>
      <c r="L50" s="345"/>
    </row>
    <row r="51" spans="1:12" s="21" customFormat="1" ht="17.45" customHeight="1" x14ac:dyDescent="0.25">
      <c r="A51" s="30" t="s">
        <v>63</v>
      </c>
      <c r="B51" s="27"/>
      <c r="C51" s="343" t="s">
        <v>39</v>
      </c>
      <c r="D51" s="344"/>
      <c r="E51" s="344"/>
      <c r="F51" s="344"/>
      <c r="G51" s="344"/>
      <c r="H51" s="344"/>
      <c r="I51" s="344"/>
      <c r="J51" s="344"/>
      <c r="K51" s="344"/>
      <c r="L51" s="345"/>
    </row>
    <row r="52" spans="1:12" s="21" customFormat="1" ht="24.95" customHeight="1" x14ac:dyDescent="0.25">
      <c r="A52" s="30" t="s">
        <v>75</v>
      </c>
      <c r="B52" s="27"/>
      <c r="C52" s="354" t="s">
        <v>432</v>
      </c>
      <c r="D52" s="355"/>
      <c r="E52" s="355"/>
      <c r="F52" s="355"/>
      <c r="G52" s="355"/>
      <c r="H52" s="355"/>
      <c r="I52" s="355"/>
      <c r="J52" s="355"/>
      <c r="K52" s="355"/>
      <c r="L52" s="356"/>
    </row>
    <row r="53" spans="1:12" s="21" customFormat="1" ht="24.95" customHeight="1" x14ac:dyDescent="0.25">
      <c r="A53" s="30" t="s">
        <v>76</v>
      </c>
      <c r="B53" s="27"/>
      <c r="C53" s="354" t="s">
        <v>273</v>
      </c>
      <c r="D53" s="355"/>
      <c r="E53" s="355"/>
      <c r="F53" s="355"/>
      <c r="G53" s="355"/>
      <c r="H53" s="355"/>
      <c r="I53" s="355"/>
      <c r="J53" s="355"/>
      <c r="K53" s="355"/>
      <c r="L53" s="356"/>
    </row>
    <row r="54" spans="1:12" s="21" customFormat="1" ht="17.45" customHeight="1" x14ac:dyDescent="0.25">
      <c r="A54" s="30" t="s">
        <v>79</v>
      </c>
      <c r="B54" s="27"/>
      <c r="C54" s="343" t="s">
        <v>40</v>
      </c>
      <c r="D54" s="344"/>
      <c r="E54" s="344"/>
      <c r="F54" s="344"/>
      <c r="G54" s="344"/>
      <c r="H54" s="344"/>
      <c r="I54" s="344"/>
      <c r="J54" s="344"/>
      <c r="K54" s="344"/>
      <c r="L54" s="345"/>
    </row>
    <row r="55" spans="1:12" s="22" customFormat="1" ht="17.45" customHeight="1" x14ac:dyDescent="0.2">
      <c r="A55" s="30" t="s">
        <v>58</v>
      </c>
      <c r="B55" s="27"/>
      <c r="C55" s="343" t="s">
        <v>34</v>
      </c>
      <c r="D55" s="344"/>
      <c r="E55" s="344"/>
      <c r="F55" s="344"/>
      <c r="G55" s="344"/>
      <c r="H55" s="344"/>
      <c r="I55" s="344"/>
      <c r="J55" s="344"/>
      <c r="K55" s="344"/>
      <c r="L55" s="345"/>
    </row>
    <row r="56" spans="1:12" s="23" customFormat="1" ht="17.45" customHeight="1" x14ac:dyDescent="0.25">
      <c r="A56" s="369" t="s">
        <v>80</v>
      </c>
      <c r="B56" s="370"/>
      <c r="C56" s="370"/>
      <c r="D56" s="370"/>
      <c r="E56" s="370"/>
      <c r="F56" s="370"/>
      <c r="G56" s="370"/>
      <c r="H56" s="370"/>
      <c r="I56" s="370"/>
      <c r="J56" s="370"/>
      <c r="K56" s="370"/>
      <c r="L56" s="371"/>
    </row>
    <row r="57" spans="1:12" s="22" customFormat="1" ht="17.45" customHeight="1" x14ac:dyDescent="0.2">
      <c r="A57" s="30" t="s">
        <v>53</v>
      </c>
      <c r="B57" s="27"/>
      <c r="C57" s="343" t="s">
        <v>31</v>
      </c>
      <c r="D57" s="344"/>
      <c r="E57" s="344"/>
      <c r="F57" s="344"/>
      <c r="G57" s="344"/>
      <c r="H57" s="344"/>
      <c r="I57" s="344"/>
      <c r="J57" s="344"/>
      <c r="K57" s="344"/>
      <c r="L57" s="345"/>
    </row>
    <row r="58" spans="1:12" s="21" customFormat="1" ht="17.45" customHeight="1" x14ac:dyDescent="0.25">
      <c r="A58" s="30" t="s">
        <v>54</v>
      </c>
      <c r="B58" s="27"/>
      <c r="C58" s="343" t="s">
        <v>32</v>
      </c>
      <c r="D58" s="344"/>
      <c r="E58" s="344"/>
      <c r="F58" s="344"/>
      <c r="G58" s="344"/>
      <c r="H58" s="344"/>
      <c r="I58" s="344"/>
      <c r="J58" s="344"/>
      <c r="K58" s="344"/>
      <c r="L58" s="345"/>
    </row>
    <row r="59" spans="1:12" s="21" customFormat="1" ht="17.45" customHeight="1" x14ac:dyDescent="0.25">
      <c r="A59" s="30" t="s">
        <v>55</v>
      </c>
      <c r="B59" s="27"/>
      <c r="C59" s="343" t="s">
        <v>33</v>
      </c>
      <c r="D59" s="344"/>
      <c r="E59" s="344"/>
      <c r="F59" s="344"/>
      <c r="G59" s="344"/>
      <c r="H59" s="344"/>
      <c r="I59" s="344"/>
      <c r="J59" s="344"/>
      <c r="K59" s="344"/>
      <c r="L59" s="345"/>
    </row>
    <row r="60" spans="1:12" s="23" customFormat="1" ht="17.45" customHeight="1" x14ac:dyDescent="0.25">
      <c r="A60" s="369" t="s">
        <v>24</v>
      </c>
      <c r="B60" s="370"/>
      <c r="C60" s="370"/>
      <c r="D60" s="370"/>
      <c r="E60" s="370"/>
      <c r="F60" s="370"/>
      <c r="G60" s="370"/>
      <c r="H60" s="370"/>
      <c r="I60" s="370"/>
      <c r="J60" s="370"/>
      <c r="K60" s="370"/>
      <c r="L60" s="371"/>
    </row>
    <row r="61" spans="1:12" s="23" customFormat="1" ht="17.45" customHeight="1" x14ac:dyDescent="0.25">
      <c r="A61" s="34" t="s">
        <v>56</v>
      </c>
      <c r="B61" s="35"/>
      <c r="C61" s="378" t="s">
        <v>270</v>
      </c>
      <c r="D61" s="379"/>
      <c r="E61" s="379"/>
      <c r="F61" s="379"/>
      <c r="G61" s="379"/>
      <c r="H61" s="379"/>
      <c r="I61" s="379"/>
      <c r="J61" s="379"/>
      <c r="K61" s="379"/>
      <c r="L61" s="380"/>
    </row>
    <row r="62" spans="1:12" s="23" customFormat="1" ht="17.45" customHeight="1" x14ac:dyDescent="0.25">
      <c r="A62" s="36" t="s">
        <v>57</v>
      </c>
      <c r="B62" s="37"/>
      <c r="C62" s="372" t="s">
        <v>271</v>
      </c>
      <c r="D62" s="373"/>
      <c r="E62" s="373"/>
      <c r="F62" s="373"/>
      <c r="G62" s="373"/>
      <c r="H62" s="373"/>
      <c r="I62" s="373"/>
      <c r="J62" s="373"/>
      <c r="K62" s="373"/>
      <c r="L62" s="374"/>
    </row>
    <row r="63" spans="1:12" s="23" customFormat="1" ht="17.45" customHeight="1" x14ac:dyDescent="0.25">
      <c r="A63" s="369" t="s">
        <v>74</v>
      </c>
      <c r="B63" s="370"/>
      <c r="C63" s="370"/>
      <c r="D63" s="370"/>
      <c r="E63" s="370"/>
      <c r="F63" s="370"/>
      <c r="G63" s="370"/>
      <c r="H63" s="370"/>
      <c r="I63" s="370"/>
      <c r="J63" s="370"/>
      <c r="K63" s="370"/>
      <c r="L63" s="371"/>
    </row>
    <row r="64" spans="1:12" s="21" customFormat="1" ht="17.45" customHeight="1" x14ac:dyDescent="0.25">
      <c r="A64" s="32" t="s">
        <v>59</v>
      </c>
      <c r="B64" s="33"/>
      <c r="C64" s="375" t="s">
        <v>35</v>
      </c>
      <c r="D64" s="376"/>
      <c r="E64" s="376"/>
      <c r="F64" s="376"/>
      <c r="G64" s="376"/>
      <c r="H64" s="376"/>
      <c r="I64" s="376"/>
      <c r="J64" s="376"/>
      <c r="K64" s="376"/>
      <c r="L64" s="377"/>
    </row>
    <row r="65" spans="1:12" s="21" customFormat="1" ht="17.45" customHeight="1" x14ac:dyDescent="0.25">
      <c r="A65" s="30" t="s">
        <v>50</v>
      </c>
      <c r="B65" s="27"/>
      <c r="C65" s="343" t="s">
        <v>28</v>
      </c>
      <c r="D65" s="344"/>
      <c r="E65" s="344"/>
      <c r="F65" s="344"/>
      <c r="G65" s="344"/>
      <c r="H65" s="344"/>
      <c r="I65" s="344"/>
      <c r="J65" s="344"/>
      <c r="K65" s="344"/>
      <c r="L65" s="345"/>
    </row>
    <row r="66" spans="1:12" s="24" customFormat="1" ht="24.95" customHeight="1" x14ac:dyDescent="0.2">
      <c r="A66" s="30" t="s">
        <v>65</v>
      </c>
      <c r="B66" s="31"/>
      <c r="C66" s="354" t="s">
        <v>41</v>
      </c>
      <c r="D66" s="355"/>
      <c r="E66" s="355"/>
      <c r="F66" s="355"/>
      <c r="G66" s="355"/>
      <c r="H66" s="355"/>
      <c r="I66" s="355"/>
      <c r="J66" s="355"/>
      <c r="K66" s="355"/>
      <c r="L66" s="356"/>
    </row>
    <row r="67" spans="1:12" s="24" customFormat="1" ht="24.95" customHeight="1" x14ac:dyDescent="0.2">
      <c r="A67" s="30" t="s">
        <v>66</v>
      </c>
      <c r="B67" s="31"/>
      <c r="C67" s="343" t="s">
        <v>42</v>
      </c>
      <c r="D67" s="344"/>
      <c r="E67" s="344"/>
      <c r="F67" s="344"/>
      <c r="G67" s="344"/>
      <c r="H67" s="344"/>
      <c r="I67" s="344"/>
      <c r="J67" s="344"/>
      <c r="K67" s="344"/>
      <c r="L67" s="345"/>
    </row>
    <row r="68" spans="1:12" s="24" customFormat="1" ht="24.95" customHeight="1" x14ac:dyDescent="0.2">
      <c r="A68" s="30" t="s">
        <v>67</v>
      </c>
      <c r="B68" s="31"/>
      <c r="C68" s="354" t="s">
        <v>43</v>
      </c>
      <c r="D68" s="355"/>
      <c r="E68" s="355"/>
      <c r="F68" s="355"/>
      <c r="G68" s="355"/>
      <c r="H68" s="355"/>
      <c r="I68" s="355"/>
      <c r="J68" s="355"/>
      <c r="K68" s="355"/>
      <c r="L68" s="356"/>
    </row>
    <row r="69" spans="1:12" s="23" customFormat="1" ht="24.95" customHeight="1" x14ac:dyDescent="0.25">
      <c r="A69" s="30" t="s">
        <v>68</v>
      </c>
      <c r="B69" s="31"/>
      <c r="C69" s="354" t="s">
        <v>44</v>
      </c>
      <c r="D69" s="355"/>
      <c r="E69" s="355"/>
      <c r="F69" s="355"/>
      <c r="G69" s="355"/>
      <c r="H69" s="355"/>
      <c r="I69" s="355"/>
      <c r="J69" s="355"/>
      <c r="K69" s="355"/>
      <c r="L69" s="356"/>
    </row>
    <row r="70" spans="1:12" s="23" customFormat="1" ht="24.95" customHeight="1" x14ac:dyDescent="0.25">
      <c r="A70" s="30" t="s">
        <v>69</v>
      </c>
      <c r="B70" s="31"/>
      <c r="C70" s="354" t="s">
        <v>45</v>
      </c>
      <c r="D70" s="355"/>
      <c r="E70" s="355"/>
      <c r="F70" s="355"/>
      <c r="G70" s="355"/>
      <c r="H70" s="355"/>
      <c r="I70" s="355"/>
      <c r="J70" s="355"/>
      <c r="K70" s="355"/>
      <c r="L70" s="356"/>
    </row>
    <row r="71" spans="1:12" s="25" customFormat="1" ht="24.95" customHeight="1" x14ac:dyDescent="0.2">
      <c r="A71" s="30" t="s">
        <v>70</v>
      </c>
      <c r="B71" s="31"/>
      <c r="C71" s="354" t="s">
        <v>46</v>
      </c>
      <c r="D71" s="355"/>
      <c r="E71" s="355"/>
      <c r="F71" s="355"/>
      <c r="G71" s="355"/>
      <c r="H71" s="355"/>
      <c r="I71" s="355"/>
      <c r="J71" s="355"/>
      <c r="K71" s="355"/>
      <c r="L71" s="356"/>
    </row>
    <row r="72" spans="1:12" s="23" customFormat="1" ht="24.95" customHeight="1" x14ac:dyDescent="0.25">
      <c r="A72" s="30" t="s">
        <v>71</v>
      </c>
      <c r="B72" s="31"/>
      <c r="C72" s="354" t="s">
        <v>47</v>
      </c>
      <c r="D72" s="355"/>
      <c r="E72" s="355"/>
      <c r="F72" s="355"/>
      <c r="G72" s="355"/>
      <c r="H72" s="355"/>
      <c r="I72" s="355"/>
      <c r="J72" s="355"/>
      <c r="K72" s="355"/>
      <c r="L72" s="356"/>
    </row>
    <row r="73" spans="1:12" s="25" customFormat="1" ht="17.45" customHeight="1" x14ac:dyDescent="0.2">
      <c r="A73" s="30" t="s">
        <v>72</v>
      </c>
      <c r="B73" s="27"/>
      <c r="C73" s="343" t="s">
        <v>48</v>
      </c>
      <c r="D73" s="344"/>
      <c r="E73" s="344"/>
      <c r="F73" s="344"/>
      <c r="G73" s="344"/>
      <c r="H73" s="344"/>
      <c r="I73" s="344"/>
      <c r="J73" s="344"/>
      <c r="K73" s="344"/>
      <c r="L73" s="345"/>
    </row>
    <row r="74" spans="1:12" s="25" customFormat="1" ht="17.45" customHeight="1" x14ac:dyDescent="0.2">
      <c r="A74" s="30" t="s">
        <v>73</v>
      </c>
      <c r="B74" s="27"/>
      <c r="C74" s="343" t="s">
        <v>49</v>
      </c>
      <c r="D74" s="344"/>
      <c r="E74" s="344"/>
      <c r="F74" s="344"/>
      <c r="G74" s="344"/>
      <c r="H74" s="344"/>
      <c r="I74" s="344"/>
      <c r="J74" s="344"/>
      <c r="K74" s="344"/>
      <c r="L74" s="345"/>
    </row>
  </sheetData>
  <mergeCells count="68">
    <mergeCell ref="C72:L72"/>
    <mergeCell ref="C73:L73"/>
    <mergeCell ref="C74:L74"/>
    <mergeCell ref="C52:L52"/>
    <mergeCell ref="C53:L53"/>
    <mergeCell ref="C67:L67"/>
    <mergeCell ref="C68:L68"/>
    <mergeCell ref="C69:L69"/>
    <mergeCell ref="C70:L70"/>
    <mergeCell ref="C71:L71"/>
    <mergeCell ref="C64:L64"/>
    <mergeCell ref="C65:L65"/>
    <mergeCell ref="C66:L66"/>
    <mergeCell ref="C54:L54"/>
    <mergeCell ref="C61:L61"/>
    <mergeCell ref="A63:L63"/>
    <mergeCell ref="A60:L60"/>
    <mergeCell ref="C62:L62"/>
    <mergeCell ref="C55:L55"/>
    <mergeCell ref="C57:L57"/>
    <mergeCell ref="C58:L58"/>
    <mergeCell ref="C59:L59"/>
    <mergeCell ref="A56:L56"/>
    <mergeCell ref="C33:L33"/>
    <mergeCell ref="C34:L35"/>
    <mergeCell ref="C36:L36"/>
    <mergeCell ref="C38:L39"/>
    <mergeCell ref="C40:L41"/>
    <mergeCell ref="C37:L37"/>
    <mergeCell ref="C48:L48"/>
    <mergeCell ref="C49:L49"/>
    <mergeCell ref="C50:L50"/>
    <mergeCell ref="A43:L43"/>
    <mergeCell ref="C42:L42"/>
    <mergeCell ref="C44:L44"/>
    <mergeCell ref="C45:L45"/>
    <mergeCell ref="C46:L46"/>
    <mergeCell ref="C47:L47"/>
    <mergeCell ref="A17:L17"/>
    <mergeCell ref="B18:L18"/>
    <mergeCell ref="B19:L19"/>
    <mergeCell ref="C51:L51"/>
    <mergeCell ref="B32:L32"/>
    <mergeCell ref="B20:L21"/>
    <mergeCell ref="B22:L22"/>
    <mergeCell ref="C23:L23"/>
    <mergeCell ref="C24:L24"/>
    <mergeCell ref="C25:L25"/>
    <mergeCell ref="C26:L26"/>
    <mergeCell ref="C27:L27"/>
    <mergeCell ref="C29:L29"/>
    <mergeCell ref="C30:L30"/>
    <mergeCell ref="C31:L31"/>
    <mergeCell ref="C28:L28"/>
    <mergeCell ref="A15:L15"/>
    <mergeCell ref="A16:L16"/>
    <mergeCell ref="A14:L14"/>
    <mergeCell ref="A1:L1"/>
    <mergeCell ref="C2:E2"/>
    <mergeCell ref="H2:J2"/>
    <mergeCell ref="A6:L6"/>
    <mergeCell ref="A7:L7"/>
    <mergeCell ref="A9:L9"/>
    <mergeCell ref="A10:L10"/>
    <mergeCell ref="A11:L11"/>
    <mergeCell ref="A12:L12"/>
    <mergeCell ref="A13:L13"/>
    <mergeCell ref="A8:L8"/>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&amp;L&amp;"Calibri,Italic"&amp;8&amp;K00877B 2025-2026 Hospice Survey</oddFooter>
  </headerFooter>
  <rowBreaks count="1" manualBreakCount="1">
    <brk id="42" max="11" man="1"/>
  </rowBreaks>
  <ignoredErrors>
    <ignoredError sqref="A29:A32 A18:A27"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397" t="s">
        <v>478</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9"/>
    </row>
    <row r="2" spans="1:36" s="41" customFormat="1" ht="15" customHeight="1" x14ac:dyDescent="0.2">
      <c r="A2" s="400" t="s">
        <v>81</v>
      </c>
      <c r="B2" s="401"/>
      <c r="C2" s="401"/>
      <c r="D2" s="401"/>
      <c r="E2" s="401"/>
      <c r="F2" s="402"/>
      <c r="G2" s="392" t="s">
        <v>0</v>
      </c>
      <c r="H2" s="393"/>
      <c r="I2" s="393"/>
      <c r="J2" s="393"/>
      <c r="K2" s="393"/>
      <c r="L2" s="393"/>
      <c r="M2" s="393"/>
      <c r="N2" s="393"/>
      <c r="O2" s="393"/>
      <c r="P2" s="393"/>
      <c r="Q2" s="393"/>
      <c r="R2" s="393"/>
      <c r="S2" s="393"/>
      <c r="T2" s="393"/>
      <c r="U2" s="393"/>
      <c r="V2" s="393"/>
      <c r="W2" s="393"/>
      <c r="X2" s="393"/>
      <c r="Y2" s="393"/>
      <c r="Z2" s="393"/>
      <c r="AA2" s="393"/>
      <c r="AB2" s="393"/>
      <c r="AC2" s="393"/>
      <c r="AD2" s="393"/>
      <c r="AE2" s="49"/>
      <c r="AF2" s="50"/>
      <c r="AG2" s="50"/>
      <c r="AH2" s="50"/>
      <c r="AI2" s="50"/>
      <c r="AJ2" s="291"/>
    </row>
    <row r="3" spans="1:36" s="41" customFormat="1" ht="15" customHeight="1" x14ac:dyDescent="0.2">
      <c r="A3" s="384" t="s">
        <v>82</v>
      </c>
      <c r="B3" s="385"/>
      <c r="C3" s="385" t="s">
        <v>83</v>
      </c>
      <c r="D3" s="385"/>
      <c r="E3" s="385" t="s">
        <v>87</v>
      </c>
      <c r="F3" s="385"/>
      <c r="G3" s="410" t="s">
        <v>88</v>
      </c>
      <c r="H3" s="410"/>
      <c r="I3" s="410"/>
      <c r="J3" s="410"/>
      <c r="K3" s="410"/>
      <c r="L3" s="410"/>
      <c r="M3" s="410"/>
      <c r="N3" s="410"/>
      <c r="O3" s="410"/>
      <c r="P3" s="410"/>
      <c r="Q3" s="410"/>
      <c r="R3" s="410"/>
      <c r="S3" s="410"/>
      <c r="T3" s="410"/>
      <c r="U3" s="410"/>
      <c r="V3" s="410"/>
      <c r="W3" s="410"/>
      <c r="X3" s="410"/>
      <c r="Y3" s="410"/>
      <c r="Z3" s="410"/>
      <c r="AA3" s="410"/>
      <c r="AB3" s="410"/>
      <c r="AC3" s="410"/>
      <c r="AD3" s="410"/>
      <c r="AE3" s="404" t="s">
        <v>61</v>
      </c>
      <c r="AF3" s="405"/>
      <c r="AG3" s="405"/>
      <c r="AH3" s="405"/>
      <c r="AI3" s="405"/>
      <c r="AJ3" s="406"/>
    </row>
    <row r="4" spans="1:36" s="41" customFormat="1" ht="15" customHeight="1" x14ac:dyDescent="0.2">
      <c r="A4" s="384" t="s">
        <v>84</v>
      </c>
      <c r="B4" s="385"/>
      <c r="C4" s="385" t="s">
        <v>85</v>
      </c>
      <c r="D4" s="385"/>
      <c r="E4" s="385" t="s">
        <v>86</v>
      </c>
      <c r="F4" s="385"/>
      <c r="G4" s="678" t="s">
        <v>89</v>
      </c>
      <c r="H4" s="678"/>
      <c r="I4" s="678"/>
      <c r="J4" s="678"/>
      <c r="K4" s="678"/>
      <c r="L4" s="678"/>
      <c r="M4" s="678"/>
      <c r="N4" s="678"/>
      <c r="O4" s="678"/>
      <c r="P4" s="678"/>
      <c r="Q4" s="678"/>
      <c r="R4" s="678"/>
      <c r="S4" s="678"/>
      <c r="T4" s="678"/>
      <c r="U4" s="678"/>
      <c r="V4" s="678"/>
      <c r="W4" s="678"/>
      <c r="X4" s="678"/>
      <c r="Y4" s="678"/>
      <c r="Z4" s="678"/>
      <c r="AA4" s="678"/>
      <c r="AB4" s="678"/>
      <c r="AC4" s="678"/>
      <c r="AD4" s="678"/>
      <c r="AE4" s="386" t="s">
        <v>97</v>
      </c>
      <c r="AF4" s="387"/>
      <c r="AG4" s="387"/>
      <c r="AH4" s="387"/>
      <c r="AI4" s="387"/>
      <c r="AJ4" s="388"/>
    </row>
    <row r="5" spans="1:36" s="41" customFormat="1" ht="18" customHeight="1" x14ac:dyDescent="0.2">
      <c r="A5" s="389"/>
      <c r="B5" s="390"/>
      <c r="C5" s="390"/>
      <c r="D5" s="390"/>
      <c r="E5" s="390"/>
      <c r="F5" s="391"/>
      <c r="G5" s="392" t="s">
        <v>564</v>
      </c>
      <c r="H5" s="393"/>
      <c r="I5" s="393"/>
      <c r="J5" s="393"/>
      <c r="K5" s="393"/>
      <c r="L5" s="393"/>
      <c r="M5" s="393"/>
      <c r="N5" s="393"/>
      <c r="O5" s="393"/>
      <c r="P5" s="393"/>
      <c r="Q5" s="393"/>
      <c r="R5" s="393"/>
      <c r="S5" s="393"/>
      <c r="T5" s="393"/>
      <c r="U5" s="393"/>
      <c r="V5" s="393"/>
      <c r="W5" s="393"/>
      <c r="X5" s="393"/>
      <c r="Y5" s="393"/>
      <c r="Z5" s="393"/>
      <c r="AA5" s="393"/>
      <c r="AB5" s="393"/>
      <c r="AC5" s="393"/>
      <c r="AD5" s="403"/>
      <c r="AE5" s="394" t="s">
        <v>569</v>
      </c>
      <c r="AF5" s="395"/>
      <c r="AG5" s="395"/>
      <c r="AH5" s="395"/>
      <c r="AI5" s="395"/>
      <c r="AJ5" s="396"/>
    </row>
    <row r="6" spans="1:36" s="41" customFormat="1" ht="18" customHeight="1" x14ac:dyDescent="0.2">
      <c r="A6" s="407"/>
      <c r="B6" s="408"/>
      <c r="C6" s="408"/>
      <c r="D6" s="408"/>
      <c r="E6" s="408"/>
      <c r="F6" s="409"/>
      <c r="H6" s="40"/>
      <c r="I6" s="40"/>
      <c r="J6" s="40"/>
      <c r="K6" s="40"/>
      <c r="L6" s="40"/>
      <c r="M6" s="40"/>
      <c r="N6" s="40"/>
      <c r="O6" s="40"/>
      <c r="P6" s="40"/>
      <c r="Q6" s="40"/>
      <c r="R6" s="40"/>
      <c r="S6" s="40"/>
      <c r="T6" s="40"/>
      <c r="U6" s="40"/>
      <c r="V6" s="40"/>
      <c r="W6" s="40"/>
      <c r="X6" s="40"/>
      <c r="Y6" s="40"/>
      <c r="Z6" s="40"/>
      <c r="AA6" s="40"/>
      <c r="AB6" s="40"/>
      <c r="AC6" s="40"/>
      <c r="AD6" s="40"/>
      <c r="AE6" s="411" t="s">
        <v>98</v>
      </c>
      <c r="AF6" s="411"/>
      <c r="AG6" s="411"/>
      <c r="AH6" s="411"/>
      <c r="AI6" s="411"/>
      <c r="AJ6" s="411"/>
    </row>
    <row r="7" spans="1:36" s="41" customFormat="1" ht="14.45" customHeight="1" x14ac:dyDescent="0.2">
      <c r="A7" s="87"/>
      <c r="AE7" s="412"/>
      <c r="AF7" s="412"/>
      <c r="AG7" s="412"/>
      <c r="AH7" s="412"/>
      <c r="AI7" s="412"/>
      <c r="AJ7" s="412"/>
    </row>
    <row r="8" spans="1:36" s="41" customFormat="1" ht="12.75" x14ac:dyDescent="0.2">
      <c r="AC8" s="277"/>
      <c r="AD8" s="277"/>
      <c r="AE8" s="413"/>
      <c r="AF8" s="413"/>
      <c r="AG8" s="413"/>
      <c r="AH8" s="413"/>
      <c r="AI8" s="413"/>
      <c r="AJ8" s="413"/>
    </row>
    <row r="9" spans="1:36" s="41" customFormat="1" ht="15" customHeight="1" x14ac:dyDescent="0.2">
      <c r="E9" s="414" t="s">
        <v>99</v>
      </c>
      <c r="F9" s="415"/>
      <c r="G9" s="415"/>
      <c r="H9" s="415"/>
      <c r="I9" s="415"/>
      <c r="J9" s="415"/>
      <c r="K9" s="415"/>
      <c r="L9" s="416"/>
      <c r="M9" s="416"/>
      <c r="N9" s="415" t="str">
        <f>IF(L9&gt;1,"copies of the 2025-2026", "copy of the 2025-2026")</f>
        <v>copy of the 2025-2026</v>
      </c>
      <c r="O9" s="415"/>
      <c r="P9" s="415"/>
      <c r="Q9" s="415"/>
      <c r="R9" s="415"/>
      <c r="S9" s="415"/>
      <c r="T9" s="417"/>
      <c r="U9" s="415" t="s">
        <v>99</v>
      </c>
      <c r="V9" s="415"/>
      <c r="W9" s="415"/>
      <c r="X9" s="415"/>
      <c r="Y9" s="415"/>
      <c r="Z9" s="415"/>
      <c r="AA9" s="415"/>
      <c r="AB9" s="416"/>
      <c r="AC9" s="416"/>
      <c r="AD9" s="415" t="str">
        <f>IF(AB9&gt;1,"copies of the 2025-2026", "copy of the 2025-2026")</f>
        <v>copy of the 2025-2026</v>
      </c>
      <c r="AE9" s="415"/>
      <c r="AF9" s="415"/>
      <c r="AG9" s="415"/>
      <c r="AH9" s="415"/>
      <c r="AI9" s="415"/>
      <c r="AJ9" s="418"/>
    </row>
    <row r="10" spans="1:36" s="41" customFormat="1" ht="30" customHeight="1" x14ac:dyDescent="0.2">
      <c r="E10" s="419" t="s">
        <v>546</v>
      </c>
      <c r="F10" s="420"/>
      <c r="G10" s="420"/>
      <c r="H10" s="420"/>
      <c r="I10" s="420"/>
      <c r="J10" s="420"/>
      <c r="K10" s="420"/>
      <c r="L10" s="420"/>
      <c r="M10" s="420"/>
      <c r="N10" s="420"/>
      <c r="O10" s="420"/>
      <c r="P10" s="420"/>
      <c r="Q10" s="420"/>
      <c r="R10" s="420"/>
      <c r="S10" s="420"/>
      <c r="T10" s="421"/>
      <c r="U10" s="419" t="s">
        <v>547</v>
      </c>
      <c r="V10" s="420"/>
      <c r="W10" s="420"/>
      <c r="X10" s="420"/>
      <c r="Y10" s="420"/>
      <c r="Z10" s="420"/>
      <c r="AA10" s="420"/>
      <c r="AB10" s="420"/>
      <c r="AC10" s="420"/>
      <c r="AD10" s="420"/>
      <c r="AE10" s="420"/>
      <c r="AF10" s="420"/>
      <c r="AG10" s="420"/>
      <c r="AH10" s="420"/>
      <c r="AI10" s="420"/>
      <c r="AJ10" s="422"/>
    </row>
    <row r="11" spans="1:36" s="42" customFormat="1" ht="24.95" customHeight="1" x14ac:dyDescent="0.2">
      <c r="A11" s="292"/>
      <c r="E11" s="423" t="s">
        <v>263</v>
      </c>
      <c r="F11" s="423"/>
      <c r="G11" s="423"/>
      <c r="H11" s="423"/>
      <c r="I11" s="423" t="s">
        <v>100</v>
      </c>
      <c r="J11" s="423"/>
      <c r="K11" s="423"/>
      <c r="L11" s="424"/>
      <c r="M11" s="423" t="s">
        <v>101</v>
      </c>
      <c r="N11" s="423"/>
      <c r="O11" s="423"/>
      <c r="P11" s="423"/>
      <c r="Q11" s="423" t="s">
        <v>102</v>
      </c>
      <c r="R11" s="423"/>
      <c r="S11" s="423"/>
      <c r="T11" s="425"/>
      <c r="U11" s="426" t="s">
        <v>263</v>
      </c>
      <c r="V11" s="423"/>
      <c r="W11" s="423"/>
      <c r="X11" s="423"/>
      <c r="Y11" s="427" t="s">
        <v>100</v>
      </c>
      <c r="Z11" s="427"/>
      <c r="AA11" s="427"/>
      <c r="AB11" s="428"/>
      <c r="AC11" s="427" t="s">
        <v>101</v>
      </c>
      <c r="AD11" s="427"/>
      <c r="AE11" s="427"/>
      <c r="AF11" s="427"/>
      <c r="AG11" s="429" t="s">
        <v>102</v>
      </c>
      <c r="AH11" s="429"/>
      <c r="AI11" s="429"/>
      <c r="AJ11" s="430"/>
    </row>
    <row r="12" spans="1:36" s="41" customFormat="1" ht="12.6" customHeight="1" x14ac:dyDescent="0.2">
      <c r="A12" s="73"/>
      <c r="B12" s="43"/>
      <c r="C12" s="43"/>
      <c r="D12" s="43"/>
      <c r="E12" s="44"/>
      <c r="F12" s="44"/>
      <c r="G12" s="44"/>
      <c r="H12" s="44"/>
      <c r="I12" s="44"/>
      <c r="J12" s="44"/>
      <c r="K12" s="44"/>
      <c r="L12" s="44"/>
      <c r="M12" s="44"/>
      <c r="N12" s="44"/>
      <c r="O12" s="44"/>
      <c r="P12" s="44"/>
      <c r="Q12" s="44"/>
      <c r="R12" s="44"/>
      <c r="S12" s="44"/>
      <c r="T12" s="134"/>
      <c r="U12" s="44"/>
      <c r="V12" s="44"/>
      <c r="W12" s="44"/>
      <c r="X12" s="44"/>
      <c r="Y12" s="44"/>
      <c r="Z12" s="44"/>
      <c r="AA12" s="44"/>
      <c r="AB12" s="44"/>
      <c r="AC12" s="44"/>
      <c r="AD12" s="44"/>
      <c r="AE12" s="44"/>
      <c r="AF12" s="44"/>
      <c r="AG12" s="44"/>
      <c r="AH12" s="44"/>
      <c r="AI12" s="44"/>
      <c r="AJ12" s="74"/>
    </row>
    <row r="13" spans="1:36" s="41" customFormat="1" ht="22.5" customHeight="1" x14ac:dyDescent="0.2">
      <c r="A13" s="433" t="s">
        <v>103</v>
      </c>
      <c r="B13" s="434"/>
      <c r="C13" s="434"/>
      <c r="D13" s="434"/>
      <c r="E13" s="431">
        <v>175</v>
      </c>
      <c r="F13" s="431" t="b">
        <v>0</v>
      </c>
      <c r="G13" s="431"/>
      <c r="H13" s="431"/>
      <c r="I13" s="431">
        <v>175</v>
      </c>
      <c r="J13" s="431" t="b">
        <v>0</v>
      </c>
      <c r="K13" s="431"/>
      <c r="L13" s="431"/>
      <c r="M13" s="431">
        <v>500</v>
      </c>
      <c r="N13" s="431" t="b">
        <v>0</v>
      </c>
      <c r="O13" s="431"/>
      <c r="P13" s="431"/>
      <c r="Q13" s="431">
        <v>500</v>
      </c>
      <c r="R13" s="431" t="b">
        <v>0</v>
      </c>
      <c r="S13" s="431"/>
      <c r="T13" s="435"/>
      <c r="U13" s="436">
        <v>200</v>
      </c>
      <c r="V13" s="431" t="b">
        <v>0</v>
      </c>
      <c r="W13" s="431"/>
      <c r="X13" s="431"/>
      <c r="Y13" s="431">
        <v>200</v>
      </c>
      <c r="Z13" s="431" t="b">
        <v>0</v>
      </c>
      <c r="AA13" s="431"/>
      <c r="AB13" s="431"/>
      <c r="AC13" s="431">
        <v>525</v>
      </c>
      <c r="AD13" s="431" t="b">
        <v>0</v>
      </c>
      <c r="AE13" s="431"/>
      <c r="AF13" s="431"/>
      <c r="AG13" s="431">
        <v>525</v>
      </c>
      <c r="AH13" s="431" t="b">
        <v>0</v>
      </c>
      <c r="AI13" s="431"/>
      <c r="AJ13" s="432"/>
    </row>
    <row r="14" spans="1:36" s="41" customFormat="1" ht="22.5" customHeight="1" x14ac:dyDescent="0.2">
      <c r="A14" s="433" t="s">
        <v>104</v>
      </c>
      <c r="B14" s="434"/>
      <c r="C14" s="434"/>
      <c r="D14" s="434"/>
      <c r="E14" s="431">
        <v>195</v>
      </c>
      <c r="F14" s="431" t="b">
        <v>0</v>
      </c>
      <c r="G14" s="431"/>
      <c r="H14" s="431"/>
      <c r="I14" s="431">
        <v>195</v>
      </c>
      <c r="J14" s="431" t="b">
        <v>0</v>
      </c>
      <c r="K14" s="431"/>
      <c r="L14" s="431"/>
      <c r="M14" s="431">
        <v>520</v>
      </c>
      <c r="N14" s="431" t="b">
        <v>0</v>
      </c>
      <c r="O14" s="431"/>
      <c r="P14" s="431"/>
      <c r="Q14" s="431">
        <v>520</v>
      </c>
      <c r="R14" s="431" t="b">
        <v>0</v>
      </c>
      <c r="S14" s="431"/>
      <c r="T14" s="435"/>
      <c r="U14" s="436">
        <v>220</v>
      </c>
      <c r="V14" s="431" t="b">
        <v>0</v>
      </c>
      <c r="W14" s="431"/>
      <c r="X14" s="431"/>
      <c r="Y14" s="431">
        <v>220</v>
      </c>
      <c r="Z14" s="431" t="b">
        <v>0</v>
      </c>
      <c r="AA14" s="431"/>
      <c r="AB14" s="431"/>
      <c r="AC14" s="431">
        <v>545</v>
      </c>
      <c r="AD14" s="431" t="b">
        <v>0</v>
      </c>
      <c r="AE14" s="431"/>
      <c r="AF14" s="431"/>
      <c r="AG14" s="431">
        <v>545</v>
      </c>
      <c r="AH14" s="431" t="b">
        <v>0</v>
      </c>
      <c r="AI14" s="431"/>
      <c r="AJ14" s="432"/>
    </row>
    <row r="15" spans="1:36" s="41" customFormat="1" ht="22.5" customHeight="1" thickBot="1" x14ac:dyDescent="0.25">
      <c r="A15" s="439" t="s">
        <v>90</v>
      </c>
      <c r="B15" s="440"/>
      <c r="C15" s="440"/>
      <c r="D15" s="440"/>
      <c r="E15" s="437">
        <v>350</v>
      </c>
      <c r="F15" s="437" t="b">
        <v>0</v>
      </c>
      <c r="G15" s="437"/>
      <c r="H15" s="437"/>
      <c r="I15" s="437">
        <v>350</v>
      </c>
      <c r="J15" s="437" t="b">
        <v>0</v>
      </c>
      <c r="K15" s="437"/>
      <c r="L15" s="437"/>
      <c r="M15" s="437">
        <v>675</v>
      </c>
      <c r="N15" s="437" t="b">
        <v>0</v>
      </c>
      <c r="O15" s="437"/>
      <c r="P15" s="437"/>
      <c r="Q15" s="437">
        <v>675</v>
      </c>
      <c r="R15" s="437" t="b">
        <v>0</v>
      </c>
      <c r="S15" s="437"/>
      <c r="T15" s="441"/>
      <c r="U15" s="442">
        <v>400</v>
      </c>
      <c r="V15" s="437" t="b">
        <v>0</v>
      </c>
      <c r="W15" s="437"/>
      <c r="X15" s="437"/>
      <c r="Y15" s="437">
        <v>400</v>
      </c>
      <c r="Z15" s="437" t="b">
        <v>0</v>
      </c>
      <c r="AA15" s="437"/>
      <c r="AB15" s="437"/>
      <c r="AC15" s="437">
        <v>725</v>
      </c>
      <c r="AD15" s="437" t="b">
        <v>0</v>
      </c>
      <c r="AE15" s="437"/>
      <c r="AF15" s="437"/>
      <c r="AG15" s="437">
        <v>725</v>
      </c>
      <c r="AH15" s="437" t="b">
        <v>0</v>
      </c>
      <c r="AI15" s="437"/>
      <c r="AJ15" s="438"/>
    </row>
    <row r="16" spans="1:36" ht="15" hidden="1" customHeight="1" x14ac:dyDescent="0.2">
      <c r="A16" s="443" t="s">
        <v>105</v>
      </c>
      <c r="B16" s="444"/>
      <c r="C16" s="444"/>
      <c r="D16" s="444"/>
      <c r="E16" s="445">
        <f>IF(LEN(E18)&gt;1,20,0)</f>
        <v>0</v>
      </c>
      <c r="F16" s="445"/>
      <c r="G16" s="445"/>
      <c r="H16" s="445"/>
      <c r="I16" s="445"/>
      <c r="J16" s="445"/>
      <c r="K16" s="445"/>
      <c r="L16" s="445"/>
      <c r="M16" s="445">
        <f>IF(LEN(M18)&gt;1,20,0)</f>
        <v>0</v>
      </c>
      <c r="N16" s="445"/>
      <c r="O16" s="445"/>
      <c r="P16" s="445"/>
      <c r="Q16" s="445"/>
      <c r="R16" s="445"/>
      <c r="S16" s="445"/>
      <c r="T16" s="445"/>
      <c r="U16" s="446">
        <f>IF(LEN(U18)&gt;1,20,0)</f>
        <v>0</v>
      </c>
      <c r="V16" s="446"/>
      <c r="W16" s="446"/>
      <c r="X16" s="446"/>
      <c r="Y16" s="446"/>
      <c r="Z16" s="446"/>
      <c r="AA16" s="446"/>
      <c r="AB16" s="446"/>
      <c r="AC16" s="446">
        <f>IF(LEN(AC18)&gt;1,20,0)</f>
        <v>0</v>
      </c>
      <c r="AD16" s="446"/>
      <c r="AE16" s="446"/>
      <c r="AF16" s="446"/>
      <c r="AG16" s="446"/>
      <c r="AH16" s="446"/>
      <c r="AI16" s="446"/>
      <c r="AJ16" s="447"/>
    </row>
    <row r="17" spans="1:36" s="41" customFormat="1" ht="30" customHeight="1" thickBot="1" x14ac:dyDescent="0.25">
      <c r="A17" s="381" t="s">
        <v>551</v>
      </c>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3"/>
    </row>
    <row r="18" spans="1:36" ht="24.95" customHeight="1" x14ac:dyDescent="0.2">
      <c r="A18" s="467" t="s">
        <v>106</v>
      </c>
      <c r="B18" s="468"/>
      <c r="C18" s="468"/>
      <c r="D18" s="468"/>
      <c r="E18" s="453" t="str">
        <f>IF(AND($L$9&gt;0,ISNUMBER($L$9)=TRUE),IF(F13=TRUE,E13*$L$9,IF(F14=TRUE,E14*$L$9,IF(F15=TRUE,E15*$L$9,""))),IF(F13=TRUE,E13,IF(F14=TRUE,E14,IF(F15=TRUE,E15," "))))</f>
        <v xml:space="preserve"> </v>
      </c>
      <c r="F18" s="453"/>
      <c r="G18" s="453"/>
      <c r="H18" s="453"/>
      <c r="I18" s="453" t="str">
        <f>IF(AND($L$9&gt;0,ISNUMBER($L$9)=TRUE),IF(J13=TRUE,I13*$L$9,IF(J14=TRUE,I14*$L$9,IF(J15=TRUE,I15*$L$9,""))),IF(J13=TRUE,I13,IF(J14=TRUE,I14,IF(J15=TRUE,I15," "))))</f>
        <v xml:space="preserve"> </v>
      </c>
      <c r="J18" s="453"/>
      <c r="K18" s="453"/>
      <c r="L18" s="453"/>
      <c r="M18" s="453" t="str">
        <f>IF(AND($L$9&gt;0,ISNUMBER($L$9)=TRUE),IF(N13=TRUE,M13*$L$9,IF(N14=TRUE,M14*$L$9,IF(N15=TRUE,M15*$L$9,""))),IF(N13=TRUE,M13,IF(N14=TRUE,M14,IF(N15=TRUE,M15," "))))</f>
        <v xml:space="preserve"> </v>
      </c>
      <c r="N18" s="453"/>
      <c r="O18" s="453"/>
      <c r="P18" s="453"/>
      <c r="Q18" s="453" t="str">
        <f>IF(AND($L$9&gt;0,ISNUMBER($L$9)=TRUE),IF(R13=TRUE,Q13*$L$9,IF(R14=TRUE,Q14*$L$9,IF(R15=TRUE,Q15*$L$9,""))),IF(R13=TRUE,Q13,IF(R14=TRUE,Q14,IF(R15=TRUE,Q15," "))))</f>
        <v xml:space="preserve"> </v>
      </c>
      <c r="R18" s="453"/>
      <c r="S18" s="453"/>
      <c r="T18" s="453"/>
      <c r="U18" s="453" t="str">
        <f>IF(AND($AB$9&gt;0,ISNUMBER($AB$9)=TRUE),IF(V13=TRUE,U13*$AB$9,IF(V14=TRUE,U14*$AB$9,IF(V15=TRUE,U15*$AB$9,""))),IF(V13=TRUE,U13,IF(V14=TRUE,U14,IF(V15=TRUE,U15," "))))</f>
        <v xml:space="preserve"> </v>
      </c>
      <c r="V18" s="453"/>
      <c r="W18" s="453"/>
      <c r="X18" s="453"/>
      <c r="Y18" s="453" t="str">
        <f>IF(AND($AB$9&gt;0,ISNUMBER($AB$9)=TRUE),IF(Z13=TRUE,Y13*$AB$9,IF(Z14=TRUE,Y14*$AB$9,IF(Z15=TRUE,Y15*$AB$9,""))),IF(Z13=TRUE,Y13,IF(Z14=TRUE,Y14,IF(Z15=TRUE,Y15," "))))</f>
        <v xml:space="preserve"> </v>
      </c>
      <c r="Z18" s="453"/>
      <c r="AA18" s="453"/>
      <c r="AB18" s="453"/>
      <c r="AC18" s="453" t="str">
        <f>IF(AND($AB$9&gt;0,ISNUMBER($AB$9)=TRUE),IF(AD13=TRUE,AC13*$AB$9,IF(AD14=TRUE,AC14*$AB$9,IF(AD15=TRUE,AC15*$AB$9,""))),IF(AD13=TRUE,AC13,IF(AD14=TRUE,AC14,IF(AD15=TRUE,AC15," "))))</f>
        <v xml:space="preserve"> </v>
      </c>
      <c r="AD18" s="453"/>
      <c r="AE18" s="453"/>
      <c r="AF18" s="453"/>
      <c r="AG18" s="453" t="str">
        <f>IF(AND($AB$9&gt;0,ISNUMBER($AB$9)=TRUE),IF(AH13=TRUE,AG13*$AB$9,IF(AH14=TRUE,AG14*$AB$9,IF(AH15=TRUE,AG15*$AB$9,""))),IF(AH13=TRUE,AG13,IF(AH14=TRUE,AG14,IF(AH15=TRUE,AG15," "))))</f>
        <v xml:space="preserve"> </v>
      </c>
      <c r="AH18" s="453"/>
      <c r="AI18" s="453"/>
      <c r="AJ18" s="453"/>
    </row>
    <row r="19" spans="1:36" ht="22.5" customHeight="1" x14ac:dyDescent="0.2">
      <c r="A19" s="454" t="s">
        <v>107</v>
      </c>
      <c r="B19" s="454"/>
      <c r="C19" s="454"/>
      <c r="D19" s="454"/>
      <c r="E19" s="454"/>
      <c r="F19" s="454"/>
      <c r="G19" s="454"/>
      <c r="H19" s="454"/>
      <c r="I19" s="454"/>
      <c r="J19" s="454"/>
      <c r="K19" s="454"/>
      <c r="L19" s="454"/>
      <c r="M19" s="454"/>
      <c r="N19" s="454"/>
      <c r="O19" s="454"/>
      <c r="P19" s="454"/>
      <c r="Q19" s="454"/>
      <c r="R19" s="454"/>
      <c r="S19" s="454"/>
      <c r="T19" s="454"/>
      <c r="U19" s="454"/>
      <c r="V19" s="454"/>
      <c r="W19" s="454"/>
      <c r="X19" s="455"/>
      <c r="Y19" s="458" t="s">
        <v>120</v>
      </c>
      <c r="Z19" s="459"/>
      <c r="AA19" s="459"/>
      <c r="AB19" s="459"/>
      <c r="AC19" s="459"/>
      <c r="AD19" s="459"/>
      <c r="AE19" s="459"/>
      <c r="AF19" s="459"/>
      <c r="AG19" s="460">
        <f>E16+M16+U16+AC16</f>
        <v>0</v>
      </c>
      <c r="AH19" s="461"/>
      <c r="AI19" s="461"/>
      <c r="AJ19" s="462"/>
    </row>
    <row r="20" spans="1:36" ht="22.5" customHeight="1" x14ac:dyDescent="0.2">
      <c r="A20" s="456"/>
      <c r="B20" s="456"/>
      <c r="C20" s="456"/>
      <c r="D20" s="456"/>
      <c r="E20" s="456"/>
      <c r="F20" s="456"/>
      <c r="G20" s="456"/>
      <c r="H20" s="456"/>
      <c r="I20" s="456"/>
      <c r="J20" s="456"/>
      <c r="K20" s="456"/>
      <c r="L20" s="456"/>
      <c r="M20" s="456"/>
      <c r="N20" s="456"/>
      <c r="O20" s="456"/>
      <c r="P20" s="456"/>
      <c r="Q20" s="456"/>
      <c r="R20" s="456"/>
      <c r="S20" s="456"/>
      <c r="T20" s="456"/>
      <c r="U20" s="456"/>
      <c r="V20" s="456"/>
      <c r="W20" s="456"/>
      <c r="X20" s="457"/>
      <c r="Y20" s="463" t="s">
        <v>108</v>
      </c>
      <c r="Z20" s="463"/>
      <c r="AA20" s="463"/>
      <c r="AB20" s="463"/>
      <c r="AC20" s="463"/>
      <c r="AD20" s="463"/>
      <c r="AE20" s="463"/>
      <c r="AF20" s="463"/>
      <c r="AG20" s="464">
        <f>SUM(E18:AJ18)+AG19</f>
        <v>0</v>
      </c>
      <c r="AH20" s="465"/>
      <c r="AI20" s="465"/>
      <c r="AJ20" s="466"/>
    </row>
    <row r="21" spans="1:36" s="45" customFormat="1" ht="15" customHeight="1" x14ac:dyDescent="0.2">
      <c r="A21" s="270" t="s">
        <v>262</v>
      </c>
      <c r="Y21" s="289"/>
      <c r="Z21" s="289"/>
      <c r="AA21" s="290"/>
      <c r="AB21" s="290"/>
      <c r="AC21" s="290"/>
      <c r="AD21" s="290"/>
      <c r="AE21" s="290"/>
      <c r="AF21" s="290"/>
      <c r="AG21" s="290"/>
      <c r="AH21" s="290"/>
      <c r="AI21" s="290"/>
      <c r="AJ21" s="290"/>
    </row>
    <row r="22" spans="1:36" s="46" customFormat="1" ht="15" customHeight="1" x14ac:dyDescent="0.2">
      <c r="A22" s="448" t="s">
        <v>109</v>
      </c>
      <c r="B22" s="448"/>
      <c r="C22" s="448"/>
      <c r="D22" s="448"/>
      <c r="E22" s="448"/>
      <c r="F22" s="448"/>
      <c r="G22" s="448"/>
      <c r="H22" s="448"/>
      <c r="I22" s="448"/>
      <c r="J22" s="448"/>
      <c r="K22" s="448"/>
      <c r="L22" s="448"/>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row>
    <row r="23" spans="1:36" ht="12.6" customHeight="1" x14ac:dyDescent="0.2">
      <c r="A23" s="449" t="s">
        <v>110</v>
      </c>
      <c r="B23" s="450"/>
      <c r="C23" s="450"/>
      <c r="D23" s="450"/>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row>
    <row r="24" spans="1:36" ht="18" customHeight="1" x14ac:dyDescent="0.2">
      <c r="A24" s="279" t="s">
        <v>545</v>
      </c>
      <c r="B24" s="279"/>
      <c r="C24" s="279"/>
      <c r="D24" s="279"/>
      <c r="E24" s="279"/>
      <c r="F24" s="279"/>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76"/>
      <c r="AE24" s="76"/>
      <c r="AF24" s="76"/>
      <c r="AG24" s="76"/>
      <c r="AH24" s="76"/>
      <c r="AI24" s="76"/>
      <c r="AJ24" s="280"/>
    </row>
    <row r="25" spans="1:36" ht="24.95" customHeight="1" x14ac:dyDescent="0.2">
      <c r="A25" s="451" t="s">
        <v>91</v>
      </c>
      <c r="B25" s="451"/>
      <c r="C25" s="451"/>
      <c r="D25" s="451"/>
      <c r="E25" s="451"/>
      <c r="F25" s="451"/>
      <c r="G25" s="28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row>
    <row r="26" spans="1:36" ht="24.95" customHeight="1" x14ac:dyDescent="0.2">
      <c r="A26" s="451" t="s">
        <v>92</v>
      </c>
      <c r="B26" s="451"/>
      <c r="C26" s="451"/>
      <c r="D26" s="451"/>
      <c r="E26" s="451"/>
      <c r="F26" s="451"/>
      <c r="G26" s="28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row>
    <row r="27" spans="1:36" ht="24.95" customHeight="1" x14ac:dyDescent="0.2">
      <c r="A27" s="281" t="s">
        <v>576</v>
      </c>
      <c r="B27" s="281"/>
      <c r="C27" s="281"/>
      <c r="D27" s="281"/>
      <c r="E27" s="281"/>
      <c r="F27" s="281"/>
      <c r="G27" s="283"/>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row>
    <row r="28" spans="1:36" ht="24.95" customHeight="1" x14ac:dyDescent="0.2">
      <c r="A28" s="281" t="s">
        <v>577</v>
      </c>
      <c r="B28" s="281"/>
      <c r="C28" s="281"/>
      <c r="D28" s="281"/>
      <c r="E28" s="281"/>
      <c r="F28" s="281"/>
      <c r="G28" s="283"/>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row>
    <row r="29" spans="1:36" ht="24.95" customHeight="1" x14ac:dyDescent="0.2">
      <c r="A29" s="451" t="s">
        <v>111</v>
      </c>
      <c r="B29" s="451"/>
      <c r="C29" s="451"/>
      <c r="D29" s="451"/>
      <c r="E29" s="451"/>
      <c r="F29" s="451"/>
      <c r="G29" s="28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2"/>
      <c r="AH29" s="452"/>
      <c r="AI29" s="452"/>
    </row>
    <row r="30" spans="1:36" ht="20.100000000000001" customHeight="1" x14ac:dyDescent="0.2">
      <c r="A30" s="284" t="s">
        <v>93</v>
      </c>
      <c r="C30" s="285"/>
      <c r="D30" s="285"/>
      <c r="E30" s="285"/>
      <c r="F30" s="285"/>
      <c r="G30" s="285"/>
      <c r="H30" s="285" t="s">
        <v>112</v>
      </c>
      <c r="I30" s="59"/>
      <c r="J30" s="59"/>
      <c r="K30" s="285"/>
      <c r="M30" s="285" t="s">
        <v>113</v>
      </c>
      <c r="O30" s="59"/>
      <c r="P30" s="59"/>
      <c r="R30" s="285"/>
      <c r="S30" s="59" t="s">
        <v>114</v>
      </c>
      <c r="V30" s="59"/>
      <c r="W30" s="285" t="s">
        <v>94</v>
      </c>
      <c r="Y30" s="59"/>
      <c r="Z30" s="59"/>
      <c r="AA30" s="286"/>
      <c r="AB30" s="59" t="s">
        <v>115</v>
      </c>
      <c r="AC30" s="59"/>
      <c r="AD30" s="59"/>
      <c r="AE30" s="59"/>
      <c r="AF30" s="59"/>
      <c r="AG30" s="475"/>
      <c r="AH30" s="475"/>
      <c r="AI30" s="475"/>
    </row>
    <row r="31" spans="1:36" s="47" customFormat="1" ht="15" customHeight="1" x14ac:dyDescent="0.2">
      <c r="Q31" s="287"/>
      <c r="R31" s="287"/>
      <c r="S31" s="287"/>
      <c r="T31" s="287"/>
      <c r="U31" s="287"/>
      <c r="V31" s="287"/>
      <c r="Z31" s="288"/>
      <c r="AA31" s="470" t="s">
        <v>116</v>
      </c>
      <c r="AB31" s="471"/>
      <c r="AC31" s="471"/>
      <c r="AD31" s="471"/>
      <c r="AE31" s="471"/>
      <c r="AF31" s="472"/>
    </row>
    <row r="32" spans="1:36" ht="18" customHeight="1" x14ac:dyDescent="0.2">
      <c r="C32" s="48"/>
      <c r="D32" s="48"/>
      <c r="E32" s="48"/>
      <c r="F32" s="274"/>
      <c r="G32" s="275"/>
      <c r="H32" s="48"/>
      <c r="I32" s="48"/>
      <c r="J32" s="274"/>
      <c r="K32" s="275"/>
      <c r="L32" s="48"/>
      <c r="M32" s="48"/>
      <c r="N32" s="274"/>
      <c r="O32" s="275"/>
      <c r="P32" s="48"/>
      <c r="Q32" s="48"/>
      <c r="R32" s="48"/>
      <c r="V32" s="48"/>
      <c r="W32" s="274"/>
      <c r="X32" s="275"/>
      <c r="Y32" s="48"/>
      <c r="AC32" s="276"/>
      <c r="AD32" s="276"/>
      <c r="AE32" s="276"/>
      <c r="AF32" s="276"/>
    </row>
    <row r="33" spans="1:35" ht="12.75" x14ac:dyDescent="0.2">
      <c r="C33" s="473" t="s">
        <v>117</v>
      </c>
      <c r="D33" s="473"/>
      <c r="E33" s="473"/>
      <c r="F33" s="473"/>
      <c r="G33" s="473"/>
      <c r="H33" s="473"/>
      <c r="I33" s="473"/>
      <c r="J33" s="473"/>
      <c r="K33" s="473"/>
      <c r="L33" s="473"/>
      <c r="M33" s="473"/>
      <c r="N33" s="473"/>
      <c r="O33" s="473"/>
      <c r="P33" s="473"/>
      <c r="Q33" s="473"/>
      <c r="R33" s="473"/>
      <c r="U33" s="474" t="s">
        <v>95</v>
      </c>
      <c r="V33" s="474"/>
      <c r="W33" s="474"/>
      <c r="X33" s="474"/>
      <c r="Y33" s="474"/>
      <c r="Z33" s="474"/>
      <c r="AC33" s="473" t="s">
        <v>96</v>
      </c>
      <c r="AD33" s="473"/>
      <c r="AE33" s="473"/>
      <c r="AF33" s="473"/>
    </row>
    <row r="34" spans="1:35" ht="22.5" customHeight="1" x14ac:dyDescent="0.2">
      <c r="A34" s="451" t="s">
        <v>118</v>
      </c>
      <c r="B34" s="451"/>
      <c r="C34" s="451"/>
      <c r="D34" s="451"/>
      <c r="E34" s="451"/>
      <c r="F34" s="451"/>
      <c r="G34" s="451"/>
      <c r="H34" s="451"/>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row>
    <row r="35" spans="1:35" ht="22.5" customHeight="1" x14ac:dyDescent="0.2">
      <c r="A35" s="451" t="s">
        <v>119</v>
      </c>
      <c r="B35" s="451"/>
      <c r="C35" s="451"/>
      <c r="D35" s="451"/>
      <c r="E35" s="451"/>
      <c r="F35" s="451"/>
      <c r="G35" s="451"/>
      <c r="H35" s="451"/>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row>
    <row r="36" spans="1:35" ht="5.0999999999999996" customHeight="1" x14ac:dyDescent="0.2"/>
  </sheetData>
  <mergeCells count="104">
    <mergeCell ref="H27:AI27"/>
    <mergeCell ref="A34:H34"/>
    <mergeCell ref="I34:AI34"/>
    <mergeCell ref="A35:H35"/>
    <mergeCell ref="I35:AI35"/>
    <mergeCell ref="H28:AI28"/>
    <mergeCell ref="A29:F29"/>
    <mergeCell ref="H29:AI29"/>
    <mergeCell ref="AA31:AF31"/>
    <mergeCell ref="C33:R33"/>
    <mergeCell ref="U33:Z33"/>
    <mergeCell ref="AC33:AF33"/>
    <mergeCell ref="AG30:AI30"/>
    <mergeCell ref="A22:AJ22"/>
    <mergeCell ref="A23:AJ23"/>
    <mergeCell ref="A25:F25"/>
    <mergeCell ref="H25:AI25"/>
    <mergeCell ref="A26:F26"/>
    <mergeCell ref="H26:AI26"/>
    <mergeCell ref="Y18:AB18"/>
    <mergeCell ref="AC18:AF18"/>
    <mergeCell ref="AG18:AJ18"/>
    <mergeCell ref="A19:X20"/>
    <mergeCell ref="Y19:AF19"/>
    <mergeCell ref="AG19:AJ19"/>
    <mergeCell ref="Y20:AF20"/>
    <mergeCell ref="AG20:AJ20"/>
    <mergeCell ref="A18:D18"/>
    <mergeCell ref="E18:H18"/>
    <mergeCell ref="I18:L18"/>
    <mergeCell ref="M18:P18"/>
    <mergeCell ref="Q18:T18"/>
    <mergeCell ref="U18:X18"/>
    <mergeCell ref="A16:D16"/>
    <mergeCell ref="E16:H16"/>
    <mergeCell ref="I16:L16"/>
    <mergeCell ref="M16:P16"/>
    <mergeCell ref="Q16:T16"/>
    <mergeCell ref="U16:X16"/>
    <mergeCell ref="Y16:AB16"/>
    <mergeCell ref="AC16:AF16"/>
    <mergeCell ref="AG16:AJ16"/>
    <mergeCell ref="AG15:AJ15"/>
    <mergeCell ref="AC14:AF14"/>
    <mergeCell ref="AG14:AJ14"/>
    <mergeCell ref="A15:D15"/>
    <mergeCell ref="E15:H15"/>
    <mergeCell ref="I15:L15"/>
    <mergeCell ref="M15:P15"/>
    <mergeCell ref="Q15:T15"/>
    <mergeCell ref="U15:X15"/>
    <mergeCell ref="Y15:AB15"/>
    <mergeCell ref="AC15:AF15"/>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D9:AJ9"/>
    <mergeCell ref="E10:T10"/>
    <mergeCell ref="U10:AJ10"/>
    <mergeCell ref="E11:H11"/>
    <mergeCell ref="I11:L11"/>
    <mergeCell ref="M11:P11"/>
    <mergeCell ref="Q11:T11"/>
    <mergeCell ref="U11:X11"/>
    <mergeCell ref="Y11:AB11"/>
    <mergeCell ref="AC11:AF11"/>
    <mergeCell ref="AG11:AJ11"/>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&amp;L&amp;"Calibri,Italic"&amp;8&amp;K00877B 2025-2026 Hospice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49"/>
  <sheetViews>
    <sheetView showGridLines="0" zoomScaleNormal="100" zoomScaleSheetLayoutView="100" workbookViewId="0">
      <selection sqref="A1:V1"/>
    </sheetView>
  </sheetViews>
  <sheetFormatPr defaultColWidth="9.140625" defaultRowHeight="15" x14ac:dyDescent="0.25"/>
  <cols>
    <col min="1" max="22" width="4.7109375" style="51" customWidth="1"/>
    <col min="23" max="16384" width="9.140625" style="51"/>
  </cols>
  <sheetData>
    <row r="1" spans="1:22" ht="15" customHeight="1" x14ac:dyDescent="0.25">
      <c r="A1" s="491" t="s">
        <v>478</v>
      </c>
      <c r="B1" s="491"/>
      <c r="C1" s="491"/>
      <c r="D1" s="491"/>
      <c r="E1" s="491"/>
      <c r="F1" s="491"/>
      <c r="G1" s="491"/>
      <c r="H1" s="491"/>
      <c r="I1" s="491"/>
      <c r="J1" s="491"/>
      <c r="K1" s="491"/>
      <c r="L1" s="491"/>
      <c r="M1" s="491"/>
      <c r="N1" s="491"/>
      <c r="O1" s="491"/>
      <c r="P1" s="491"/>
      <c r="Q1" s="491"/>
      <c r="R1" s="491"/>
      <c r="S1" s="491"/>
      <c r="T1" s="491"/>
      <c r="U1" s="491"/>
      <c r="V1" s="491"/>
    </row>
    <row r="2" spans="1:22" x14ac:dyDescent="0.25">
      <c r="A2" s="492" t="s">
        <v>81</v>
      </c>
      <c r="B2" s="492"/>
      <c r="C2" s="492"/>
      <c r="D2" s="293"/>
      <c r="E2" s="293"/>
      <c r="R2" s="493"/>
      <c r="S2" s="493"/>
      <c r="T2" s="493"/>
      <c r="U2" s="493"/>
    </row>
    <row r="3" spans="1:22" ht="15" customHeight="1" x14ac:dyDescent="0.25">
      <c r="A3" s="52" t="s">
        <v>82</v>
      </c>
      <c r="B3" s="52" t="s">
        <v>83</v>
      </c>
      <c r="C3" s="52" t="s">
        <v>87</v>
      </c>
      <c r="E3" s="494" t="s">
        <v>0</v>
      </c>
      <c r="F3" s="494"/>
      <c r="G3" s="494"/>
      <c r="H3" s="494"/>
      <c r="I3" s="494"/>
      <c r="J3" s="494"/>
      <c r="K3" s="494"/>
      <c r="L3" s="494"/>
      <c r="M3" s="494"/>
      <c r="N3" s="494"/>
      <c r="O3" s="494"/>
      <c r="P3" s="494"/>
      <c r="Q3" s="494"/>
      <c r="R3" s="495" t="s">
        <v>61</v>
      </c>
      <c r="S3" s="496"/>
      <c r="T3" s="496"/>
      <c r="U3" s="497"/>
      <c r="V3" s="294"/>
    </row>
    <row r="4" spans="1:22" ht="15" customHeight="1" x14ac:dyDescent="0.25">
      <c r="A4" s="52" t="s">
        <v>84</v>
      </c>
      <c r="B4" s="52" t="s">
        <v>85</v>
      </c>
      <c r="C4" s="52" t="s">
        <v>86</v>
      </c>
      <c r="E4" s="478" t="s">
        <v>88</v>
      </c>
      <c r="F4" s="478"/>
      <c r="G4" s="478"/>
      <c r="H4" s="478"/>
      <c r="I4" s="478"/>
      <c r="J4" s="478"/>
      <c r="K4" s="478"/>
      <c r="L4" s="478"/>
      <c r="M4" s="478"/>
      <c r="N4" s="478"/>
      <c r="O4" s="478"/>
      <c r="P4" s="478"/>
      <c r="Q4" s="478"/>
      <c r="R4" s="479" t="s">
        <v>97</v>
      </c>
      <c r="S4" s="480"/>
      <c r="T4" s="480"/>
      <c r="U4" s="481"/>
      <c r="V4" s="294"/>
    </row>
    <row r="5" spans="1:22" ht="15" customHeight="1" x14ac:dyDescent="0.25">
      <c r="A5" s="484" t="str">
        <f>IF('Order Form'!A5&gt;0,'Order Form'!A5,"")</f>
        <v/>
      </c>
      <c r="B5" s="484"/>
      <c r="C5" s="484"/>
      <c r="E5" s="485" t="s">
        <v>89</v>
      </c>
      <c r="F5" s="485"/>
      <c r="G5" s="485"/>
      <c r="H5" s="485"/>
      <c r="I5" s="485"/>
      <c r="J5" s="485"/>
      <c r="K5" s="485"/>
      <c r="L5" s="485"/>
      <c r="M5" s="485"/>
      <c r="N5" s="485"/>
      <c r="O5" s="485"/>
      <c r="P5" s="485"/>
      <c r="Q5" s="485"/>
      <c r="R5" s="394" t="str">
        <f>'Order Form'!AE5</f>
        <v>August 11th</v>
      </c>
      <c r="S5" s="395"/>
      <c r="T5" s="395"/>
      <c r="U5" s="486"/>
      <c r="V5" s="294"/>
    </row>
    <row r="6" spans="1:22" ht="15" customHeight="1" x14ac:dyDescent="0.25">
      <c r="A6" s="484" t="str">
        <f>IF('Order Form'!A6&gt;0,'Order Form'!A6,"")</f>
        <v/>
      </c>
      <c r="B6" s="484"/>
      <c r="C6" s="484"/>
    </row>
    <row r="7" spans="1:22" ht="5.0999999999999996" customHeight="1" x14ac:dyDescent="0.25">
      <c r="A7" s="295"/>
    </row>
    <row r="8" spans="1:22" x14ac:dyDescent="0.25">
      <c r="A8" s="296" t="s">
        <v>121</v>
      </c>
      <c r="H8" s="297"/>
      <c r="I8" s="298"/>
      <c r="J8" s="298"/>
      <c r="K8" s="298"/>
      <c r="L8" s="298"/>
      <c r="M8" s="298"/>
      <c r="N8" s="298"/>
    </row>
    <row r="9" spans="1:22" ht="24" customHeight="1" x14ac:dyDescent="0.25">
      <c r="A9" s="477" t="s">
        <v>141</v>
      </c>
      <c r="B9" s="487"/>
      <c r="C9" s="487"/>
      <c r="D9" s="488"/>
      <c r="E9" s="488"/>
      <c r="F9" s="488"/>
      <c r="G9" s="488"/>
      <c r="H9" s="488"/>
      <c r="I9" s="488"/>
      <c r="J9" s="488"/>
      <c r="K9" s="488"/>
      <c r="L9" s="488"/>
      <c r="M9" s="488"/>
      <c r="N9" s="488"/>
      <c r="O9" s="488"/>
      <c r="P9" s="488"/>
      <c r="Q9" s="488"/>
      <c r="R9" s="488"/>
      <c r="S9" s="488"/>
      <c r="T9" s="488"/>
      <c r="U9" s="488"/>
    </row>
    <row r="10" spans="1:22" ht="24" customHeight="1" x14ac:dyDescent="0.25">
      <c r="A10" s="477" t="s">
        <v>264</v>
      </c>
      <c r="B10" s="477"/>
      <c r="C10" s="477"/>
      <c r="D10" s="483"/>
      <c r="E10" s="483"/>
      <c r="F10" s="483"/>
      <c r="G10" s="483"/>
      <c r="H10" s="483"/>
      <c r="I10" s="483"/>
      <c r="J10" s="483"/>
      <c r="K10" s="483"/>
      <c r="L10" s="483"/>
      <c r="M10" s="483"/>
      <c r="N10" s="483"/>
      <c r="O10" s="483"/>
      <c r="P10" s="483"/>
      <c r="Q10" s="483"/>
      <c r="R10" s="483"/>
      <c r="S10" s="483"/>
      <c r="T10" s="483"/>
      <c r="U10" s="483"/>
    </row>
    <row r="11" spans="1:22" ht="24" customHeight="1" x14ac:dyDescent="0.25">
      <c r="A11" s="477" t="s">
        <v>91</v>
      </c>
      <c r="B11" s="477"/>
      <c r="C11" s="477"/>
      <c r="D11" s="483"/>
      <c r="E11" s="483"/>
      <c r="F11" s="483"/>
      <c r="G11" s="483"/>
      <c r="H11" s="483"/>
      <c r="I11" s="483"/>
      <c r="J11" s="483"/>
      <c r="K11" s="483"/>
      <c r="L11" s="483"/>
      <c r="M11" s="483"/>
      <c r="N11" s="483"/>
      <c r="O11" s="483"/>
      <c r="P11" s="483"/>
      <c r="Q11" s="483"/>
      <c r="R11" s="483"/>
      <c r="S11" s="483"/>
      <c r="T11" s="483"/>
      <c r="U11" s="483"/>
    </row>
    <row r="12" spans="1:22" ht="24" customHeight="1" x14ac:dyDescent="0.25">
      <c r="A12" s="477" t="s">
        <v>122</v>
      </c>
      <c r="B12" s="477"/>
      <c r="C12" s="477"/>
      <c r="D12" s="490"/>
      <c r="E12" s="490"/>
      <c r="F12" s="490"/>
      <c r="G12" s="490"/>
      <c r="H12" s="490"/>
      <c r="I12" s="300" t="s">
        <v>123</v>
      </c>
      <c r="J12" s="498"/>
      <c r="K12" s="498"/>
      <c r="L12" s="499" t="s">
        <v>111</v>
      </c>
      <c r="M12" s="499"/>
      <c r="N12" s="483"/>
      <c r="O12" s="483"/>
      <c r="P12" s="483"/>
      <c r="Q12" s="483"/>
      <c r="R12" s="483"/>
      <c r="S12" s="483"/>
      <c r="T12" s="483"/>
      <c r="U12" s="483"/>
    </row>
    <row r="13" spans="1:22" ht="9.9499999999999993" customHeight="1" x14ac:dyDescent="0.25">
      <c r="A13" s="489"/>
      <c r="B13" s="489"/>
      <c r="C13" s="489"/>
      <c r="D13" s="489"/>
      <c r="E13" s="489"/>
      <c r="F13" s="489"/>
      <c r="G13" s="489"/>
      <c r="H13" s="489"/>
      <c r="I13" s="489"/>
      <c r="J13" s="489"/>
      <c r="K13" s="489"/>
      <c r="L13" s="489"/>
      <c r="M13" s="489"/>
      <c r="N13" s="489"/>
      <c r="O13" s="489"/>
      <c r="P13" s="489"/>
      <c r="Q13" s="489"/>
      <c r="R13" s="489"/>
      <c r="S13" s="489"/>
      <c r="T13" s="489"/>
      <c r="U13" s="53"/>
    </row>
    <row r="14" spans="1:22" ht="5.0999999999999996" customHeight="1" x14ac:dyDescent="0.25">
      <c r="A14" s="299"/>
      <c r="B14" s="299"/>
      <c r="C14" s="299"/>
      <c r="D14" s="299"/>
      <c r="E14" s="299"/>
      <c r="F14" s="299"/>
    </row>
    <row r="15" spans="1:22" x14ac:dyDescent="0.25">
      <c r="A15" s="500" t="s">
        <v>124</v>
      </c>
      <c r="B15" s="500"/>
      <c r="C15" s="500"/>
      <c r="D15" s="500"/>
      <c r="E15" s="500"/>
      <c r="F15" s="500"/>
      <c r="G15" s="500"/>
      <c r="H15" s="500"/>
      <c r="I15" s="500"/>
      <c r="J15" s="500"/>
      <c r="K15" s="500"/>
      <c r="L15" s="500"/>
      <c r="M15" s="55"/>
      <c r="N15" s="55" t="s">
        <v>125</v>
      </c>
      <c r="O15" s="55"/>
      <c r="P15" s="55" t="s">
        <v>126</v>
      </c>
      <c r="Q15" s="55"/>
      <c r="R15" s="54"/>
    </row>
    <row r="16" spans="1:22" s="55" customFormat="1" ht="15" customHeight="1" x14ac:dyDescent="0.2">
      <c r="A16" s="501" t="s">
        <v>268</v>
      </c>
      <c r="B16" s="501"/>
      <c r="C16" s="501"/>
      <c r="D16" s="501"/>
      <c r="E16" s="501"/>
      <c r="F16" s="501"/>
      <c r="G16" s="501"/>
      <c r="H16" s="501"/>
      <c r="I16" s="501"/>
      <c r="J16" s="501"/>
      <c r="K16" s="501"/>
      <c r="L16" s="501"/>
      <c r="M16" s="501"/>
      <c r="N16" s="501"/>
      <c r="O16" s="501"/>
      <c r="P16" s="501"/>
      <c r="Q16" s="501"/>
      <c r="R16" s="501"/>
      <c r="S16" s="501"/>
      <c r="T16" s="501"/>
      <c r="U16" s="501"/>
    </row>
    <row r="17" spans="1:22" ht="15" customHeight="1" x14ac:dyDescent="0.25">
      <c r="A17" s="502" t="s">
        <v>153</v>
      </c>
      <c r="B17" s="502"/>
      <c r="C17" s="502"/>
      <c r="D17" s="502"/>
      <c r="E17" s="502"/>
      <c r="F17" s="502"/>
      <c r="G17" s="502"/>
      <c r="H17" s="502"/>
      <c r="I17" s="502"/>
      <c r="J17" s="502"/>
      <c r="K17" s="502"/>
      <c r="L17" s="502"/>
      <c r="M17" s="502"/>
      <c r="N17" s="502"/>
      <c r="O17" s="502"/>
      <c r="P17" s="502"/>
      <c r="Q17" s="502"/>
      <c r="R17" s="502"/>
      <c r="S17" s="502"/>
      <c r="T17" s="502"/>
      <c r="U17" s="502"/>
      <c r="V17" s="502"/>
    </row>
    <row r="18" spans="1:22" ht="15" customHeight="1" x14ac:dyDescent="0.25">
      <c r="A18" s="503" t="s">
        <v>570</v>
      </c>
      <c r="B18" s="478"/>
      <c r="C18" s="478"/>
      <c r="D18" s="478"/>
      <c r="E18" s="478"/>
      <c r="F18" s="478"/>
      <c r="G18" s="478"/>
      <c r="H18" s="478"/>
      <c r="I18" s="478"/>
      <c r="J18" s="478"/>
      <c r="K18" s="478"/>
      <c r="L18" s="478"/>
      <c r="M18" s="478"/>
      <c r="N18" s="478"/>
      <c r="O18" s="478"/>
      <c r="P18" s="478"/>
      <c r="Q18" s="478"/>
      <c r="R18" s="478"/>
      <c r="S18" s="478"/>
      <c r="T18" s="478"/>
      <c r="U18" s="478"/>
      <c r="V18" s="478"/>
    </row>
    <row r="19" spans="1:22" ht="17.45" customHeight="1" x14ac:dyDescent="0.25">
      <c r="A19" s="301" t="s">
        <v>142</v>
      </c>
      <c r="B19" s="296"/>
      <c r="C19" s="296"/>
      <c r="D19" s="296"/>
      <c r="E19" s="296"/>
      <c r="F19" s="296"/>
      <c r="G19" s="296"/>
      <c r="H19" s="504"/>
      <c r="I19" s="504"/>
      <c r="J19" s="504"/>
      <c r="K19" s="302"/>
      <c r="L19" s="296"/>
      <c r="M19" s="58" t="s">
        <v>481</v>
      </c>
      <c r="N19" s="296"/>
      <c r="O19" s="296"/>
      <c r="P19" s="296"/>
      <c r="Q19" s="296"/>
      <c r="S19" s="482"/>
      <c r="T19" s="482"/>
      <c r="U19" s="482"/>
    </row>
    <row r="20" spans="1:22" ht="17.45" customHeight="1" x14ac:dyDescent="0.25">
      <c r="A20" s="301" t="s">
        <v>480</v>
      </c>
      <c r="B20" s="296"/>
      <c r="C20" s="296"/>
      <c r="D20" s="296"/>
      <c r="E20" s="296"/>
      <c r="F20" s="296"/>
      <c r="G20" s="296"/>
      <c r="H20" s="482"/>
      <c r="I20" s="482"/>
      <c r="J20" s="482"/>
      <c r="L20" s="296"/>
      <c r="M20" s="58" t="s">
        <v>479</v>
      </c>
      <c r="N20" s="296"/>
      <c r="O20" s="296"/>
      <c r="P20" s="296"/>
      <c r="Q20" s="296"/>
      <c r="S20" s="482"/>
      <c r="T20" s="482"/>
      <c r="U20" s="482"/>
      <c r="V20" s="296"/>
    </row>
    <row r="21" spans="1:22" ht="9.9499999999999993" customHeight="1" x14ac:dyDescent="0.25">
      <c r="A21" s="309"/>
      <c r="B21" s="310"/>
      <c r="C21" s="310"/>
      <c r="D21" s="310"/>
      <c r="E21" s="310"/>
      <c r="F21" s="310"/>
      <c r="G21" s="310"/>
      <c r="H21" s="311"/>
      <c r="I21" s="311"/>
      <c r="J21" s="311"/>
      <c r="K21" s="312"/>
      <c r="L21" s="310"/>
      <c r="M21" s="313" t="s">
        <v>482</v>
      </c>
      <c r="N21" s="310"/>
      <c r="O21" s="310"/>
      <c r="P21" s="310"/>
      <c r="Q21" s="310"/>
      <c r="R21" s="311"/>
      <c r="S21" s="311"/>
      <c r="T21" s="311"/>
      <c r="U21" s="310"/>
      <c r="V21" s="310"/>
    </row>
    <row r="22" spans="1:22" ht="15" customHeight="1" x14ac:dyDescent="0.25">
      <c r="A22" s="301" t="s">
        <v>513</v>
      </c>
      <c r="B22" s="296"/>
      <c r="C22" s="296"/>
      <c r="D22" s="296"/>
      <c r="E22" s="303"/>
      <c r="K22" s="304"/>
      <c r="L22" s="304" t="s">
        <v>125</v>
      </c>
      <c r="M22" s="304"/>
      <c r="N22" s="54"/>
      <c r="O22" s="54"/>
      <c r="P22" s="304"/>
      <c r="Q22" s="304" t="s">
        <v>126</v>
      </c>
      <c r="R22" s="296"/>
      <c r="S22" s="296"/>
      <c r="U22" s="296"/>
      <c r="V22" s="296"/>
    </row>
    <row r="23" spans="1:22" s="54" customFormat="1" ht="15" customHeight="1" x14ac:dyDescent="0.2">
      <c r="A23" s="301" t="s">
        <v>509</v>
      </c>
      <c r="G23" s="54" t="s">
        <v>261</v>
      </c>
      <c r="H23" s="59"/>
      <c r="L23" s="54" t="s">
        <v>274</v>
      </c>
      <c r="M23" s="59"/>
      <c r="Q23" s="54" t="s">
        <v>275</v>
      </c>
    </row>
    <row r="24" spans="1:22" ht="5.0999999999999996" customHeight="1" x14ac:dyDescent="0.25">
      <c r="A24" s="301"/>
      <c r="B24" s="305"/>
      <c r="C24" s="54"/>
      <c r="E24" s="54"/>
      <c r="G24" s="54"/>
      <c r="H24" s="54"/>
      <c r="I24" s="54"/>
      <c r="L24" s="54"/>
    </row>
    <row r="25" spans="1:22" ht="15" customHeight="1" x14ac:dyDescent="0.25">
      <c r="A25" s="301" t="s">
        <v>510</v>
      </c>
      <c r="B25" s="54"/>
      <c r="C25" s="54"/>
      <c r="D25" s="54"/>
      <c r="E25" s="54"/>
      <c r="F25" s="54"/>
      <c r="G25" s="54" t="s">
        <v>514</v>
      </c>
      <c r="H25" s="54"/>
      <c r="I25" s="54"/>
      <c r="J25" s="54"/>
      <c r="K25" s="54"/>
      <c r="L25" s="54" t="s">
        <v>144</v>
      </c>
      <c r="M25" s="54"/>
      <c r="N25" s="54"/>
      <c r="O25" s="54"/>
      <c r="P25" s="54"/>
      <c r="Q25" s="54" t="s">
        <v>571</v>
      </c>
      <c r="R25" s="54"/>
      <c r="U25" s="54"/>
      <c r="V25" s="54"/>
    </row>
    <row r="26" spans="1:22" s="54" customFormat="1" ht="15" customHeight="1" x14ac:dyDescent="0.2">
      <c r="A26" s="301"/>
      <c r="G26" s="54" t="s">
        <v>143</v>
      </c>
      <c r="L26" s="54" t="s">
        <v>487</v>
      </c>
    </row>
    <row r="27" spans="1:22" ht="5.0999999999999996" customHeight="1" x14ac:dyDescent="0.25">
      <c r="A27" s="301"/>
      <c r="B27" s="305"/>
      <c r="C27" s="54"/>
      <c r="E27" s="54"/>
      <c r="F27" s="54"/>
      <c r="H27" s="54"/>
      <c r="J27" s="54"/>
      <c r="K27" s="54"/>
      <c r="L27" s="54"/>
      <c r="O27" s="54"/>
    </row>
    <row r="28" spans="1:22" x14ac:dyDescent="0.25">
      <c r="A28" s="301" t="s">
        <v>511</v>
      </c>
      <c r="B28" s="54"/>
      <c r="C28" s="54"/>
      <c r="D28" s="54"/>
      <c r="E28" s="54"/>
      <c r="F28" s="54"/>
      <c r="G28" s="54"/>
      <c r="H28" s="54"/>
      <c r="I28" s="54"/>
      <c r="K28" s="54"/>
      <c r="L28" s="54"/>
      <c r="M28" s="54"/>
      <c r="N28" s="54"/>
      <c r="P28" s="54"/>
      <c r="Q28" s="54"/>
      <c r="R28" s="54"/>
      <c r="S28" s="54"/>
      <c r="V28" s="54"/>
    </row>
    <row r="29" spans="1:22" s="54" customFormat="1" ht="17.649999999999999" customHeight="1" x14ac:dyDescent="0.2">
      <c r="B29" s="301"/>
      <c r="C29" s="54" t="s">
        <v>127</v>
      </c>
      <c r="G29" s="58" t="s">
        <v>146</v>
      </c>
      <c r="L29" s="58" t="s">
        <v>148</v>
      </c>
      <c r="Q29" s="58" t="s">
        <v>150</v>
      </c>
    </row>
    <row r="30" spans="1:22" s="54" customFormat="1" ht="17.649999999999999" customHeight="1" x14ac:dyDescent="0.2">
      <c r="B30" s="301"/>
      <c r="C30" s="54" t="s">
        <v>145</v>
      </c>
      <c r="G30" s="58" t="s">
        <v>131</v>
      </c>
      <c r="L30" s="58" t="s">
        <v>149</v>
      </c>
      <c r="Q30" s="58" t="s">
        <v>130</v>
      </c>
    </row>
    <row r="31" spans="1:22" s="54" customFormat="1" ht="17.649999999999999" customHeight="1" x14ac:dyDescent="0.2">
      <c r="B31" s="301"/>
      <c r="C31" s="54" t="s">
        <v>128</v>
      </c>
      <c r="G31" s="58" t="s">
        <v>134</v>
      </c>
      <c r="L31" s="58" t="s">
        <v>129</v>
      </c>
      <c r="Q31" s="58" t="s">
        <v>133</v>
      </c>
    </row>
    <row r="32" spans="1:22" s="54" customFormat="1" ht="17.649999999999999" customHeight="1" x14ac:dyDescent="0.2">
      <c r="B32" s="301"/>
      <c r="C32" s="54" t="s">
        <v>486</v>
      </c>
      <c r="G32" s="58" t="s">
        <v>147</v>
      </c>
      <c r="L32" s="58" t="s">
        <v>132</v>
      </c>
      <c r="Q32" s="58" t="s">
        <v>484</v>
      </c>
    </row>
    <row r="33" spans="1:22" s="54" customFormat="1" ht="17.649999999999999" customHeight="1" x14ac:dyDescent="0.2">
      <c r="B33" s="301"/>
      <c r="C33" s="54" t="s">
        <v>61</v>
      </c>
      <c r="G33" s="58" t="s">
        <v>136</v>
      </c>
      <c r="L33" s="58" t="s">
        <v>135</v>
      </c>
      <c r="Q33" s="58" t="s">
        <v>138</v>
      </c>
    </row>
    <row r="34" spans="1:22" s="54" customFormat="1" ht="17.649999999999999" customHeight="1" x14ac:dyDescent="0.2">
      <c r="B34" s="301"/>
      <c r="C34" s="54" t="s">
        <v>485</v>
      </c>
      <c r="G34" s="58" t="s">
        <v>139</v>
      </c>
      <c r="L34" s="58" t="s">
        <v>137</v>
      </c>
      <c r="Q34" s="58"/>
    </row>
    <row r="35" spans="1:22" ht="5.0999999999999996" customHeight="1" x14ac:dyDescent="0.25">
      <c r="A35" s="301"/>
      <c r="B35" s="54"/>
      <c r="D35" s="54"/>
      <c r="E35" s="54"/>
      <c r="G35" s="54"/>
      <c r="H35" s="54"/>
      <c r="I35" s="54"/>
      <c r="L35" s="54"/>
    </row>
    <row r="36" spans="1:22" x14ac:dyDescent="0.25">
      <c r="A36" s="301" t="s">
        <v>512</v>
      </c>
      <c r="B36" s="54"/>
      <c r="C36" s="54"/>
      <c r="D36" s="54"/>
      <c r="E36" s="54"/>
      <c r="F36" s="54"/>
      <c r="G36" s="54"/>
      <c r="H36" s="54"/>
      <c r="I36" s="54"/>
      <c r="K36" s="54"/>
      <c r="L36" s="54"/>
      <c r="M36" s="54"/>
      <c r="N36" s="54"/>
      <c r="P36" s="54"/>
      <c r="Q36" s="54"/>
      <c r="R36" s="54"/>
      <c r="S36" s="54"/>
      <c r="V36" s="54"/>
    </row>
    <row r="37" spans="1:22" ht="5.0999999999999996" customHeight="1" x14ac:dyDescent="0.25"/>
    <row r="38" spans="1:22" ht="30" customHeight="1" x14ac:dyDescent="0.25">
      <c r="A38" s="301"/>
      <c r="B38" s="512"/>
      <c r="C38" s="513"/>
      <c r="D38" s="513"/>
      <c r="E38" s="513"/>
      <c r="F38" s="513"/>
      <c r="G38" s="513"/>
      <c r="H38" s="513"/>
      <c r="I38" s="514"/>
      <c r="J38" s="515" t="s">
        <v>572</v>
      </c>
      <c r="K38" s="516"/>
      <c r="L38" s="516"/>
      <c r="M38" s="516"/>
      <c r="N38" s="516"/>
      <c r="O38" s="517"/>
      <c r="P38" s="518" t="s">
        <v>573</v>
      </c>
      <c r="Q38" s="516"/>
      <c r="R38" s="516"/>
      <c r="S38" s="516"/>
      <c r="T38" s="516"/>
      <c r="U38" s="517"/>
    </row>
    <row r="39" spans="1:22" ht="22.5" customHeight="1" x14ac:dyDescent="0.25">
      <c r="A39" s="301"/>
      <c r="B39" s="509" t="s">
        <v>548</v>
      </c>
      <c r="C39" s="510"/>
      <c r="D39" s="510"/>
      <c r="E39" s="510"/>
      <c r="F39" s="510"/>
      <c r="G39" s="510"/>
      <c r="H39" s="510"/>
      <c r="I39" s="511"/>
      <c r="J39" s="508"/>
      <c r="K39" s="508"/>
      <c r="L39" s="508"/>
      <c r="M39" s="508"/>
      <c r="N39" s="508"/>
      <c r="O39" s="508"/>
      <c r="P39" s="508"/>
      <c r="Q39" s="508"/>
      <c r="R39" s="508"/>
      <c r="S39" s="508"/>
      <c r="T39" s="508"/>
      <c r="U39" s="508"/>
    </row>
    <row r="40" spans="1:22" ht="22.5" customHeight="1" x14ac:dyDescent="0.25">
      <c r="A40" s="301"/>
      <c r="B40" s="505" t="s">
        <v>140</v>
      </c>
      <c r="C40" s="506"/>
      <c r="D40" s="506"/>
      <c r="E40" s="506"/>
      <c r="F40" s="506"/>
      <c r="G40" s="506"/>
      <c r="H40" s="506"/>
      <c r="I40" s="507"/>
      <c r="J40" s="519"/>
      <c r="K40" s="520"/>
      <c r="L40" s="520"/>
      <c r="M40" s="520"/>
      <c r="N40" s="520"/>
      <c r="O40" s="521"/>
      <c r="P40" s="519"/>
      <c r="Q40" s="520"/>
      <c r="R40" s="520"/>
      <c r="S40" s="520"/>
      <c r="T40" s="520"/>
      <c r="U40" s="521"/>
    </row>
    <row r="41" spans="1:22" ht="22.5" customHeight="1" x14ac:dyDescent="0.25">
      <c r="A41" s="301"/>
      <c r="B41" s="505" t="s">
        <v>177</v>
      </c>
      <c r="C41" s="506"/>
      <c r="D41" s="506"/>
      <c r="E41" s="506"/>
      <c r="F41" s="506"/>
      <c r="G41" s="506"/>
      <c r="H41" s="506"/>
      <c r="I41" s="507"/>
      <c r="J41" s="508"/>
      <c r="K41" s="508"/>
      <c r="L41" s="508"/>
      <c r="M41" s="508"/>
      <c r="N41" s="508"/>
      <c r="O41" s="508"/>
      <c r="P41" s="508"/>
      <c r="Q41" s="508"/>
      <c r="R41" s="508"/>
      <c r="S41" s="508"/>
      <c r="T41" s="508"/>
      <c r="U41" s="508"/>
    </row>
    <row r="42" spans="1:22" ht="22.5" customHeight="1" x14ac:dyDescent="0.25">
      <c r="A42" s="301"/>
      <c r="B42" s="505" t="s">
        <v>488</v>
      </c>
      <c r="C42" s="506"/>
      <c r="D42" s="506"/>
      <c r="E42" s="506"/>
      <c r="F42" s="506"/>
      <c r="G42" s="506"/>
      <c r="H42" s="506"/>
      <c r="I42" s="507"/>
      <c r="J42" s="508"/>
      <c r="K42" s="508"/>
      <c r="L42" s="508"/>
      <c r="M42" s="508"/>
      <c r="N42" s="508"/>
      <c r="O42" s="508"/>
      <c r="P42" s="508"/>
      <c r="Q42" s="508"/>
      <c r="R42" s="508"/>
      <c r="S42" s="508"/>
      <c r="T42" s="508"/>
      <c r="U42" s="508"/>
    </row>
    <row r="43" spans="1:22" ht="22.5" customHeight="1" x14ac:dyDescent="0.25">
      <c r="A43" s="301"/>
      <c r="B43" s="509" t="s">
        <v>151</v>
      </c>
      <c r="C43" s="510"/>
      <c r="D43" s="510"/>
      <c r="E43" s="510"/>
      <c r="F43" s="510"/>
      <c r="G43" s="510"/>
      <c r="H43" s="510"/>
      <c r="I43" s="511"/>
      <c r="J43" s="508"/>
      <c r="K43" s="508"/>
      <c r="L43" s="508"/>
      <c r="M43" s="508"/>
      <c r="N43" s="508"/>
      <c r="O43" s="508"/>
      <c r="P43" s="508"/>
      <c r="Q43" s="508"/>
      <c r="R43" s="508"/>
      <c r="S43" s="508"/>
      <c r="T43" s="508"/>
      <c r="U43" s="508"/>
    </row>
    <row r="44" spans="1:22" ht="22.5" customHeight="1" x14ac:dyDescent="0.25">
      <c r="A44" s="301"/>
      <c r="B44" s="505" t="s">
        <v>152</v>
      </c>
      <c r="C44" s="506"/>
      <c r="D44" s="506"/>
      <c r="E44" s="506"/>
      <c r="F44" s="506"/>
      <c r="G44" s="506"/>
      <c r="H44" s="506"/>
      <c r="I44" s="507"/>
      <c r="J44" s="508"/>
      <c r="K44" s="508"/>
      <c r="L44" s="508"/>
      <c r="M44" s="508"/>
      <c r="N44" s="508"/>
      <c r="O44" s="508"/>
      <c r="P44" s="508"/>
      <c r="Q44" s="508"/>
      <c r="R44" s="508"/>
      <c r="S44" s="508"/>
      <c r="T44" s="508"/>
      <c r="U44" s="508"/>
    </row>
    <row r="45" spans="1:22" ht="22.5" customHeight="1" x14ac:dyDescent="0.25">
      <c r="A45" s="301"/>
      <c r="B45" s="505" t="s">
        <v>64</v>
      </c>
      <c r="C45" s="506"/>
      <c r="D45" s="506"/>
      <c r="E45" s="506"/>
      <c r="F45" s="506"/>
      <c r="G45" s="506"/>
      <c r="H45" s="506"/>
      <c r="I45" s="507"/>
      <c r="J45" s="508"/>
      <c r="K45" s="508"/>
      <c r="L45" s="508"/>
      <c r="M45" s="508"/>
      <c r="N45" s="508"/>
      <c r="O45" s="508"/>
      <c r="P45" s="508"/>
      <c r="Q45" s="508"/>
      <c r="R45" s="508"/>
      <c r="S45" s="508"/>
      <c r="T45" s="508"/>
      <c r="U45" s="508"/>
    </row>
    <row r="46" spans="1:22" ht="5.0999999999999996" customHeight="1" x14ac:dyDescent="0.25">
      <c r="A46" s="522"/>
      <c r="B46" s="523"/>
      <c r="C46" s="523"/>
      <c r="D46" s="523"/>
      <c r="E46" s="523"/>
      <c r="F46" s="523"/>
      <c r="G46" s="523"/>
      <c r="H46" s="523"/>
      <c r="I46" s="523"/>
      <c r="J46" s="523"/>
      <c r="K46" s="523"/>
      <c r="L46" s="523"/>
      <c r="M46" s="523"/>
      <c r="N46" s="523"/>
      <c r="O46" s="523"/>
      <c r="P46" s="523"/>
      <c r="Q46" s="523"/>
      <c r="R46" s="523"/>
      <c r="S46" s="523"/>
      <c r="T46" s="523"/>
      <c r="U46" s="523"/>
      <c r="V46" s="523"/>
    </row>
    <row r="47" spans="1:22" ht="15" customHeight="1" x14ac:dyDescent="0.25">
      <c r="A47" s="307" t="s">
        <v>549</v>
      </c>
      <c r="B47" s="308"/>
      <c r="C47" s="308"/>
      <c r="D47" s="308"/>
      <c r="E47" s="308"/>
      <c r="F47" s="308"/>
      <c r="G47" s="308"/>
      <c r="H47" s="308"/>
      <c r="I47" s="308"/>
      <c r="J47" s="476"/>
      <c r="K47" s="476"/>
      <c r="L47" s="476"/>
      <c r="M47" s="308" t="s">
        <v>297</v>
      </c>
      <c r="N47" s="308"/>
      <c r="O47" s="308"/>
      <c r="P47" s="308"/>
      <c r="Q47" s="308"/>
      <c r="R47" s="306"/>
      <c r="S47" s="306"/>
      <c r="T47" s="306"/>
      <c r="U47" s="306"/>
      <c r="V47" s="306"/>
    </row>
    <row r="48" spans="1:22" ht="15" customHeight="1" x14ac:dyDescent="0.25">
      <c r="A48" s="307" t="s">
        <v>550</v>
      </c>
      <c r="B48" s="308"/>
      <c r="C48" s="308"/>
      <c r="D48" s="308"/>
      <c r="E48" s="308"/>
      <c r="F48" s="308"/>
      <c r="G48" s="308"/>
      <c r="H48" s="308"/>
      <c r="I48" s="308"/>
      <c r="J48" s="476"/>
      <c r="K48" s="476"/>
      <c r="L48" s="476"/>
      <c r="M48" s="308" t="s">
        <v>297</v>
      </c>
      <c r="N48" s="308"/>
      <c r="O48" s="308"/>
      <c r="P48" s="308"/>
      <c r="Q48" s="308"/>
      <c r="R48" s="306"/>
      <c r="S48" s="306"/>
      <c r="T48" s="306"/>
      <c r="U48" s="306"/>
      <c r="V48" s="306"/>
    </row>
    <row r="49" spans="1:14" ht="5.0999999999999996" customHeight="1" x14ac:dyDescent="0.25">
      <c r="A49" s="301"/>
      <c r="B49" s="305"/>
      <c r="C49" s="54"/>
      <c r="E49" s="54"/>
      <c r="F49" s="54"/>
      <c r="G49" s="54"/>
      <c r="I49" s="54"/>
      <c r="J49" s="54"/>
      <c r="K49" s="54"/>
      <c r="N49" s="54"/>
    </row>
  </sheetData>
  <mergeCells count="58">
    <mergeCell ref="A46:V46"/>
    <mergeCell ref="B45:I45"/>
    <mergeCell ref="J45:O45"/>
    <mergeCell ref="P45:U45"/>
    <mergeCell ref="B43:I43"/>
    <mergeCell ref="J43:O43"/>
    <mergeCell ref="P43:U43"/>
    <mergeCell ref="B44:I44"/>
    <mergeCell ref="J44:O44"/>
    <mergeCell ref="P44:U44"/>
    <mergeCell ref="B38:I38"/>
    <mergeCell ref="H20:J20"/>
    <mergeCell ref="J38:O38"/>
    <mergeCell ref="P38:U38"/>
    <mergeCell ref="P40:U40"/>
    <mergeCell ref="J40:O40"/>
    <mergeCell ref="B40:I40"/>
    <mergeCell ref="S20:U20"/>
    <mergeCell ref="B42:I42"/>
    <mergeCell ref="J42:O42"/>
    <mergeCell ref="P42:U42"/>
    <mergeCell ref="B39:I39"/>
    <mergeCell ref="J39:O39"/>
    <mergeCell ref="P39:U39"/>
    <mergeCell ref="B41:I41"/>
    <mergeCell ref="J41:O41"/>
    <mergeCell ref="P41:U41"/>
    <mergeCell ref="A15:L15"/>
    <mergeCell ref="A16:U16"/>
    <mergeCell ref="A17:V17"/>
    <mergeCell ref="A18:V18"/>
    <mergeCell ref="H19:J19"/>
    <mergeCell ref="A12:C12"/>
    <mergeCell ref="D12:H12"/>
    <mergeCell ref="A1:V1"/>
    <mergeCell ref="A2:C2"/>
    <mergeCell ref="R2:U2"/>
    <mergeCell ref="E3:Q3"/>
    <mergeCell ref="R3:U3"/>
    <mergeCell ref="J12:K12"/>
    <mergeCell ref="L12:M12"/>
    <mergeCell ref="N12:U12"/>
    <mergeCell ref="J48:L48"/>
    <mergeCell ref="J47:L47"/>
    <mergeCell ref="A10:C10"/>
    <mergeCell ref="E4:Q4"/>
    <mergeCell ref="R4:U4"/>
    <mergeCell ref="S19:U19"/>
    <mergeCell ref="D10:U10"/>
    <mergeCell ref="A5:C5"/>
    <mergeCell ref="E5:Q5"/>
    <mergeCell ref="R5:U5"/>
    <mergeCell ref="A6:C6"/>
    <mergeCell ref="A9:C9"/>
    <mergeCell ref="D9:U9"/>
    <mergeCell ref="A13:T13"/>
    <mergeCell ref="A11:C11"/>
    <mergeCell ref="D11:U11"/>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&amp;L&amp;"Calibri,Italic"&amp;8&amp;K00877B 2025-2026 Hospice Survey&amp;R&amp;G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7"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18"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19"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0"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1"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2"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3"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4"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5"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6"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7"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28"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29"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55" r:id="rId30"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1"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2"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3"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34"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3" r:id="rId35"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36"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38" r:id="rId37"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01" r:id="rId38"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65" r:id="rId39" name="Check Box 69">
              <controlPr defaultSize="0" autoFill="0" autoLine="0" autoPict="0">
                <anchor moveWithCells="1">
                  <from>
                    <xdr:col>10</xdr:col>
                    <xdr:colOff>85725</xdr:colOff>
                    <xdr:row>20</xdr:row>
                    <xdr:rowOff>114300</xdr:rowOff>
                  </from>
                  <to>
                    <xdr:col>12</xdr:col>
                    <xdr:colOff>266700</xdr:colOff>
                    <xdr:row>22</xdr:row>
                    <xdr:rowOff>19050</xdr:rowOff>
                  </to>
                </anchor>
              </controlPr>
            </control>
          </mc:Choice>
        </mc:AlternateContent>
        <mc:AlternateContent xmlns:mc="http://schemas.openxmlformats.org/markup-compatibility/2006">
          <mc:Choice Requires="x14">
            <control shapeId="4166" r:id="rId40" name="Check Box 70">
              <controlPr defaultSize="0" autoFill="0" autoLine="0" autoPict="0">
                <anchor moveWithCells="1">
                  <from>
                    <xdr:col>15</xdr:col>
                    <xdr:colOff>85725</xdr:colOff>
                    <xdr:row>20</xdr:row>
                    <xdr:rowOff>114300</xdr:rowOff>
                  </from>
                  <to>
                    <xdr:col>17</xdr:col>
                    <xdr:colOff>114300</xdr:colOff>
                    <xdr:row>22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1"/>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11.7109375" style="68" hidden="1" customWidth="1"/>
    <col min="2" max="16384" width="3.7109375" style="68"/>
  </cols>
  <sheetData>
    <row r="1" spans="1:27" s="39" customFormat="1" ht="15" customHeight="1" x14ac:dyDescent="0.2">
      <c r="A1" s="38"/>
      <c r="B1" s="530" t="s">
        <v>15</v>
      </c>
      <c r="C1" s="531"/>
      <c r="D1" s="531"/>
      <c r="E1" s="531"/>
      <c r="F1" s="531"/>
      <c r="G1" s="531"/>
      <c r="H1" s="531"/>
      <c r="I1" s="531"/>
      <c r="J1" s="531"/>
      <c r="K1" s="531"/>
      <c r="L1" s="531"/>
      <c r="M1" s="531"/>
      <c r="N1" s="531"/>
      <c r="O1" s="531"/>
      <c r="P1" s="531"/>
      <c r="Q1" s="531"/>
      <c r="R1" s="531"/>
      <c r="S1" s="531"/>
      <c r="T1" s="531"/>
      <c r="U1" s="531"/>
      <c r="V1" s="531"/>
      <c r="W1" s="531"/>
      <c r="X1" s="531"/>
      <c r="Y1" s="531"/>
      <c r="Z1" s="531"/>
      <c r="AA1" s="532"/>
    </row>
    <row r="2" spans="1:27" s="39" customFormat="1" ht="15" customHeight="1" x14ac:dyDescent="0.2">
      <c r="A2" s="38"/>
      <c r="B2" s="533" t="s">
        <v>574</v>
      </c>
      <c r="C2" s="534"/>
      <c r="D2" s="534"/>
      <c r="E2" s="534"/>
      <c r="F2" s="534"/>
      <c r="G2" s="534"/>
      <c r="H2" s="534"/>
      <c r="I2" s="534"/>
      <c r="J2" s="534"/>
      <c r="K2" s="534"/>
      <c r="L2" s="534"/>
      <c r="M2" s="534"/>
      <c r="N2" s="534"/>
      <c r="O2" s="534"/>
      <c r="P2" s="534"/>
      <c r="Q2" s="534"/>
      <c r="R2" s="534"/>
      <c r="S2" s="534"/>
      <c r="T2" s="534"/>
      <c r="U2" s="534"/>
      <c r="V2" s="534"/>
      <c r="W2" s="534"/>
      <c r="X2" s="534"/>
      <c r="Y2" s="534"/>
      <c r="Z2" s="534"/>
      <c r="AA2" s="535"/>
    </row>
    <row r="3" spans="1:27" s="61" customFormat="1" ht="15" customHeight="1" x14ac:dyDescent="0.2">
      <c r="B3" s="98" t="s">
        <v>176</v>
      </c>
      <c r="C3" s="99"/>
      <c r="D3" s="99"/>
      <c r="E3" s="99"/>
      <c r="F3" s="99"/>
      <c r="G3" s="99"/>
      <c r="H3" s="99"/>
      <c r="I3" s="99"/>
      <c r="J3" s="99"/>
      <c r="U3" s="62"/>
      <c r="V3" s="100" t="s">
        <v>125</v>
      </c>
      <c r="W3" s="62"/>
      <c r="X3" s="100"/>
      <c r="Y3" s="100" t="s">
        <v>126</v>
      </c>
      <c r="Z3" s="62"/>
      <c r="AA3" s="101"/>
    </row>
    <row r="4" spans="1:27" s="61" customFormat="1" ht="15" customHeight="1" x14ac:dyDescent="0.2">
      <c r="B4" s="98" t="s">
        <v>154</v>
      </c>
      <c r="C4" s="99"/>
      <c r="D4" s="99"/>
      <c r="E4" s="99"/>
      <c r="F4" s="99"/>
      <c r="G4" s="99"/>
      <c r="H4" s="99"/>
      <c r="I4" s="99"/>
      <c r="J4" s="99"/>
      <c r="AA4" s="102"/>
    </row>
    <row r="5" spans="1:27" s="107" customFormat="1" ht="35.1" customHeight="1" x14ac:dyDescent="0.2">
      <c r="A5" s="63"/>
      <c r="B5" s="103"/>
      <c r="C5" s="536" t="s">
        <v>155</v>
      </c>
      <c r="D5" s="537"/>
      <c r="E5" s="537"/>
      <c r="F5" s="537"/>
      <c r="G5" s="537"/>
      <c r="H5" s="537"/>
      <c r="I5" s="537"/>
      <c r="J5" s="538"/>
      <c r="K5" s="539" t="s">
        <v>156</v>
      </c>
      <c r="L5" s="540"/>
      <c r="M5" s="540"/>
      <c r="N5" s="541"/>
      <c r="O5" s="536" t="s">
        <v>155</v>
      </c>
      <c r="P5" s="537"/>
      <c r="Q5" s="537"/>
      <c r="R5" s="537"/>
      <c r="S5" s="537"/>
      <c r="T5" s="537"/>
      <c r="U5" s="537"/>
      <c r="V5" s="538"/>
      <c r="W5" s="539" t="s">
        <v>156</v>
      </c>
      <c r="X5" s="540"/>
      <c r="Y5" s="540"/>
      <c r="Z5" s="541"/>
      <c r="AA5" s="104"/>
    </row>
    <row r="6" spans="1:27" s="61" customFormat="1" ht="20.100000000000001" customHeight="1" x14ac:dyDescent="0.2">
      <c r="A6" s="62" t="s">
        <v>157</v>
      </c>
      <c r="B6" s="105"/>
      <c r="C6" s="524" t="s">
        <v>178</v>
      </c>
      <c r="D6" s="525"/>
      <c r="E6" s="525"/>
      <c r="F6" s="525"/>
      <c r="G6" s="525"/>
      <c r="H6" s="525"/>
      <c r="I6" s="525"/>
      <c r="J6" s="526"/>
      <c r="K6" s="543"/>
      <c r="L6" s="544"/>
      <c r="M6" s="544"/>
      <c r="N6" s="545"/>
      <c r="O6" s="524" t="s">
        <v>508</v>
      </c>
      <c r="P6" s="525"/>
      <c r="Q6" s="525"/>
      <c r="R6" s="525"/>
      <c r="S6" s="525"/>
      <c r="T6" s="525"/>
      <c r="U6" s="525"/>
      <c r="V6" s="526"/>
      <c r="W6" s="543"/>
      <c r="X6" s="544"/>
      <c r="Y6" s="544"/>
      <c r="Z6" s="545"/>
      <c r="AA6" s="104"/>
    </row>
    <row r="7" spans="1:27" s="61" customFormat="1" ht="20.100000000000001" customHeight="1" x14ac:dyDescent="0.2">
      <c r="A7" s="62" t="s">
        <v>157</v>
      </c>
      <c r="B7" s="105"/>
      <c r="C7" s="524" t="s">
        <v>140</v>
      </c>
      <c r="D7" s="525"/>
      <c r="E7" s="525"/>
      <c r="F7" s="525"/>
      <c r="G7" s="525"/>
      <c r="H7" s="525"/>
      <c r="I7" s="525"/>
      <c r="J7" s="526"/>
      <c r="K7" s="543"/>
      <c r="L7" s="544"/>
      <c r="M7" s="544"/>
      <c r="N7" s="545"/>
      <c r="O7" s="524" t="s">
        <v>152</v>
      </c>
      <c r="P7" s="525"/>
      <c r="Q7" s="525"/>
      <c r="R7" s="525"/>
      <c r="S7" s="525"/>
      <c r="T7" s="525"/>
      <c r="U7" s="525"/>
      <c r="V7" s="526"/>
      <c r="W7" s="543"/>
      <c r="X7" s="544"/>
      <c r="Y7" s="544"/>
      <c r="Z7" s="545"/>
      <c r="AA7" s="104"/>
    </row>
    <row r="8" spans="1:27" s="61" customFormat="1" ht="20.100000000000001" customHeight="1" x14ac:dyDescent="0.2">
      <c r="A8" s="62" t="s">
        <v>157</v>
      </c>
      <c r="B8" s="105"/>
      <c r="C8" s="524" t="s">
        <v>177</v>
      </c>
      <c r="D8" s="525"/>
      <c r="E8" s="525"/>
      <c r="F8" s="525"/>
      <c r="G8" s="525"/>
      <c r="H8" s="525"/>
      <c r="I8" s="525"/>
      <c r="J8" s="526"/>
      <c r="K8" s="543"/>
      <c r="L8" s="544"/>
      <c r="M8" s="544"/>
      <c r="N8" s="545"/>
      <c r="O8" s="524"/>
      <c r="P8" s="525"/>
      <c r="Q8" s="525"/>
      <c r="R8" s="525"/>
      <c r="S8" s="525"/>
      <c r="T8" s="525"/>
      <c r="U8" s="525"/>
      <c r="V8" s="526"/>
      <c r="W8" s="543"/>
      <c r="X8" s="544"/>
      <c r="Y8" s="544"/>
      <c r="Z8" s="545"/>
      <c r="AA8" s="104"/>
    </row>
    <row r="9" spans="1:27" s="61" customFormat="1" ht="3.95" customHeight="1" x14ac:dyDescent="0.2">
      <c r="B9" s="105"/>
      <c r="AA9" s="102"/>
    </row>
    <row r="10" spans="1:27" s="61" customFormat="1" ht="15" customHeight="1" x14ac:dyDescent="0.2">
      <c r="B10" s="106" t="s">
        <v>279</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2"/>
    </row>
    <row r="11" spans="1:27" s="61" customFormat="1" ht="12" customHeight="1" x14ac:dyDescent="0.2">
      <c r="B11" s="108" t="s">
        <v>191</v>
      </c>
      <c r="C11" s="65"/>
      <c r="D11" s="65"/>
      <c r="E11" s="65"/>
      <c r="F11" s="65"/>
      <c r="G11" s="65"/>
      <c r="H11" s="65"/>
      <c r="I11" s="65"/>
      <c r="J11" s="65"/>
      <c r="K11" s="65"/>
      <c r="L11" s="65"/>
      <c r="M11" s="65"/>
      <c r="N11" s="65"/>
      <c r="O11" s="109"/>
      <c r="P11" s="109"/>
      <c r="Q11" s="109"/>
      <c r="R11" s="109"/>
      <c r="S11" s="109"/>
      <c r="T11" s="109"/>
      <c r="U11" s="109"/>
      <c r="V11" s="64"/>
      <c r="W11" s="64"/>
      <c r="X11" s="64"/>
      <c r="Y11" s="64"/>
      <c r="Z11" s="64"/>
      <c r="AA11" s="102"/>
    </row>
    <row r="12" spans="1:27" s="61" customFormat="1" ht="24.95" customHeight="1" x14ac:dyDescent="0.2">
      <c r="B12" s="105"/>
      <c r="C12" s="536" t="s">
        <v>155</v>
      </c>
      <c r="D12" s="537"/>
      <c r="E12" s="537"/>
      <c r="F12" s="537"/>
      <c r="G12" s="537"/>
      <c r="H12" s="537"/>
      <c r="I12" s="537"/>
      <c r="J12" s="538"/>
      <c r="K12" s="539" t="s">
        <v>272</v>
      </c>
      <c r="L12" s="540"/>
      <c r="M12" s="540"/>
      <c r="N12" s="540"/>
      <c r="O12" s="314"/>
      <c r="P12" s="542" t="s">
        <v>158</v>
      </c>
      <c r="Q12" s="542"/>
      <c r="R12" s="542"/>
      <c r="S12" s="542"/>
      <c r="T12" s="64"/>
      <c r="U12" s="64"/>
      <c r="V12" s="64"/>
      <c r="W12" s="64"/>
      <c r="X12" s="64"/>
      <c r="Y12" s="64"/>
      <c r="Z12" s="64"/>
      <c r="AA12" s="102"/>
    </row>
    <row r="13" spans="1:27" s="61" customFormat="1" ht="20.100000000000001" customHeight="1" x14ac:dyDescent="0.2">
      <c r="A13" s="62" t="s">
        <v>159</v>
      </c>
      <c r="B13" s="105"/>
      <c r="C13" s="553" t="s">
        <v>160</v>
      </c>
      <c r="D13" s="554"/>
      <c r="E13" s="554"/>
      <c r="F13" s="554"/>
      <c r="G13" s="554"/>
      <c r="H13" s="554"/>
      <c r="I13" s="554"/>
      <c r="J13" s="555"/>
      <c r="K13" s="527"/>
      <c r="L13" s="528"/>
      <c r="M13" s="528"/>
      <c r="N13" s="528"/>
      <c r="O13" s="66"/>
      <c r="P13" s="529"/>
      <c r="Q13" s="529"/>
      <c r="R13" s="529"/>
      <c r="S13" s="529"/>
      <c r="T13" s="110"/>
      <c r="U13" s="64"/>
      <c r="V13" s="64"/>
      <c r="W13" s="64"/>
      <c r="X13" s="64"/>
      <c r="Y13" s="64"/>
      <c r="Z13" s="64"/>
      <c r="AA13" s="102"/>
    </row>
    <row r="14" spans="1:27" s="61" customFormat="1" ht="20.100000000000001" customHeight="1" x14ac:dyDescent="0.2">
      <c r="A14" s="62" t="s">
        <v>159</v>
      </c>
      <c r="B14" s="105"/>
      <c r="C14" s="524" t="s">
        <v>178</v>
      </c>
      <c r="D14" s="525"/>
      <c r="E14" s="525"/>
      <c r="F14" s="525"/>
      <c r="G14" s="525"/>
      <c r="H14" s="525"/>
      <c r="I14" s="525"/>
      <c r="J14" s="526"/>
      <c r="K14" s="527"/>
      <c r="L14" s="528"/>
      <c r="M14" s="528"/>
      <c r="N14" s="528"/>
      <c r="O14" s="66"/>
      <c r="P14" s="529"/>
      <c r="Q14" s="529"/>
      <c r="R14" s="529"/>
      <c r="S14" s="529"/>
      <c r="T14" s="110"/>
      <c r="U14" s="64"/>
      <c r="V14" s="64"/>
      <c r="W14" s="64"/>
      <c r="X14" s="64"/>
      <c r="Y14" s="64"/>
      <c r="Z14" s="64"/>
      <c r="AA14" s="102"/>
    </row>
    <row r="15" spans="1:27" s="61" customFormat="1" ht="20.100000000000001" customHeight="1" x14ac:dyDescent="0.2">
      <c r="A15" s="62" t="s">
        <v>159</v>
      </c>
      <c r="B15" s="105"/>
      <c r="C15" s="524" t="s">
        <v>140</v>
      </c>
      <c r="D15" s="525"/>
      <c r="E15" s="525"/>
      <c r="F15" s="525"/>
      <c r="G15" s="525"/>
      <c r="H15" s="525"/>
      <c r="I15" s="525"/>
      <c r="J15" s="526"/>
      <c r="K15" s="527"/>
      <c r="L15" s="528"/>
      <c r="M15" s="528"/>
      <c r="N15" s="528"/>
      <c r="O15" s="66"/>
      <c r="P15" s="529"/>
      <c r="Q15" s="529"/>
      <c r="R15" s="529"/>
      <c r="S15" s="529"/>
      <c r="T15" s="110"/>
      <c r="U15" s="64"/>
      <c r="V15" s="64"/>
      <c r="W15" s="64"/>
      <c r="X15" s="64"/>
      <c r="Y15" s="64"/>
      <c r="Z15" s="64"/>
      <c r="AA15" s="102"/>
    </row>
    <row r="16" spans="1:27" s="61" customFormat="1" ht="20.100000000000001" customHeight="1" x14ac:dyDescent="0.2">
      <c r="A16" s="62" t="s">
        <v>159</v>
      </c>
      <c r="B16" s="105"/>
      <c r="C16" s="524" t="s">
        <v>177</v>
      </c>
      <c r="D16" s="525"/>
      <c r="E16" s="525"/>
      <c r="F16" s="525"/>
      <c r="G16" s="525"/>
      <c r="H16" s="525"/>
      <c r="I16" s="525"/>
      <c r="J16" s="526"/>
      <c r="K16" s="527"/>
      <c r="L16" s="528"/>
      <c r="M16" s="528"/>
      <c r="N16" s="528"/>
      <c r="O16" s="66"/>
      <c r="P16" s="529"/>
      <c r="Q16" s="529"/>
      <c r="R16" s="529"/>
      <c r="S16" s="529"/>
      <c r="T16" s="110"/>
      <c r="U16" s="64"/>
      <c r="V16" s="64"/>
      <c r="W16" s="64"/>
      <c r="X16" s="64"/>
      <c r="Y16" s="64"/>
      <c r="Z16" s="64"/>
      <c r="AA16" s="102"/>
    </row>
    <row r="17" spans="1:27" s="61" customFormat="1" ht="20.100000000000001" customHeight="1" x14ac:dyDescent="0.2">
      <c r="A17" s="62" t="s">
        <v>159</v>
      </c>
      <c r="B17" s="105"/>
      <c r="C17" s="524" t="s">
        <v>508</v>
      </c>
      <c r="D17" s="525"/>
      <c r="E17" s="525"/>
      <c r="F17" s="525"/>
      <c r="G17" s="525"/>
      <c r="H17" s="525"/>
      <c r="I17" s="525"/>
      <c r="J17" s="526"/>
      <c r="K17" s="527"/>
      <c r="L17" s="528"/>
      <c r="M17" s="528"/>
      <c r="N17" s="528"/>
      <c r="O17" s="66"/>
      <c r="P17" s="529"/>
      <c r="Q17" s="529"/>
      <c r="R17" s="529"/>
      <c r="S17" s="529"/>
      <c r="T17" s="110"/>
      <c r="U17" s="64"/>
      <c r="V17" s="64"/>
      <c r="W17" s="64"/>
      <c r="X17" s="64"/>
      <c r="Y17" s="64"/>
      <c r="Z17" s="64"/>
      <c r="AA17" s="102"/>
    </row>
    <row r="18" spans="1:27" s="61" customFormat="1" ht="20.100000000000001" customHeight="1" x14ac:dyDescent="0.2">
      <c r="A18" s="62" t="s">
        <v>159</v>
      </c>
      <c r="B18" s="105"/>
      <c r="C18" s="524" t="s">
        <v>152</v>
      </c>
      <c r="D18" s="525"/>
      <c r="E18" s="525"/>
      <c r="F18" s="525"/>
      <c r="G18" s="525"/>
      <c r="H18" s="525"/>
      <c r="I18" s="525"/>
      <c r="J18" s="526"/>
      <c r="K18" s="527"/>
      <c r="L18" s="528"/>
      <c r="M18" s="528"/>
      <c r="N18" s="528"/>
      <c r="O18" s="66"/>
      <c r="P18" s="529"/>
      <c r="Q18" s="529"/>
      <c r="R18" s="529"/>
      <c r="S18" s="529"/>
      <c r="T18" s="110"/>
      <c r="U18" s="64"/>
      <c r="V18" s="64"/>
      <c r="W18" s="64"/>
      <c r="X18" s="64"/>
      <c r="Y18" s="64"/>
      <c r="Z18" s="64"/>
      <c r="AA18" s="102"/>
    </row>
    <row r="19" spans="1:27" s="61" customFormat="1" ht="20.100000000000001" customHeight="1" x14ac:dyDescent="0.2">
      <c r="A19" s="62" t="s">
        <v>159</v>
      </c>
      <c r="B19" s="105"/>
      <c r="C19" s="524" t="s">
        <v>64</v>
      </c>
      <c r="D19" s="525"/>
      <c r="E19" s="525"/>
      <c r="F19" s="525"/>
      <c r="G19" s="525"/>
      <c r="H19" s="525"/>
      <c r="I19" s="525"/>
      <c r="J19" s="526"/>
      <c r="K19" s="527"/>
      <c r="L19" s="528"/>
      <c r="M19" s="528"/>
      <c r="N19" s="528"/>
      <c r="O19" s="315"/>
      <c r="P19" s="529"/>
      <c r="Q19" s="529"/>
      <c r="R19" s="529"/>
      <c r="S19" s="529"/>
      <c r="T19" s="111"/>
      <c r="U19" s="64"/>
      <c r="V19" s="64"/>
      <c r="W19" s="64"/>
      <c r="X19" s="64"/>
      <c r="Y19" s="64"/>
      <c r="Z19" s="64"/>
      <c r="AA19" s="102"/>
    </row>
    <row r="20" spans="1:27" s="61" customFormat="1" ht="3.95" customHeight="1" x14ac:dyDescent="0.2">
      <c r="B20" s="105"/>
      <c r="U20" s="64"/>
      <c r="V20" s="64"/>
      <c r="W20" s="64"/>
      <c r="X20" s="64"/>
      <c r="Y20" s="64"/>
      <c r="Z20" s="64"/>
      <c r="AA20" s="102"/>
    </row>
    <row r="21" spans="1:27" s="61" customFormat="1" ht="15" customHeight="1" x14ac:dyDescent="0.2">
      <c r="B21" s="105" t="s">
        <v>161</v>
      </c>
      <c r="U21" s="64"/>
      <c r="V21" s="64"/>
      <c r="W21" s="64"/>
      <c r="X21" s="64"/>
      <c r="Y21" s="64"/>
      <c r="Z21" s="64"/>
      <c r="AA21" s="102"/>
    </row>
    <row r="22" spans="1:27" s="136" customFormat="1" ht="13.5" customHeight="1" x14ac:dyDescent="0.25">
      <c r="A22" s="51"/>
      <c r="B22" s="57"/>
      <c r="C22" s="51"/>
      <c r="D22" s="54" t="s">
        <v>162</v>
      </c>
      <c r="E22" s="59"/>
      <c r="F22" s="54"/>
      <c r="G22" s="54"/>
      <c r="H22" s="54"/>
      <c r="I22" s="51"/>
      <c r="J22" s="54"/>
      <c r="K22" s="54"/>
      <c r="L22" s="54"/>
      <c r="M22" s="51"/>
      <c r="N22" s="51"/>
      <c r="O22" s="54"/>
      <c r="P22" s="51"/>
      <c r="Q22" s="51"/>
      <c r="R22" s="51"/>
      <c r="S22" s="51"/>
      <c r="T22" s="51"/>
      <c r="U22" s="51"/>
      <c r="V22" s="51"/>
      <c r="W22" s="51"/>
      <c r="X22" s="51"/>
      <c r="Y22" s="51"/>
      <c r="Z22" s="51"/>
      <c r="AA22" s="56"/>
    </row>
    <row r="23" spans="1:27" s="136" customFormat="1" ht="13.5" customHeight="1" x14ac:dyDescent="0.25">
      <c r="A23" s="51"/>
      <c r="B23" s="57"/>
      <c r="C23" s="51"/>
      <c r="D23" s="54" t="s">
        <v>163</v>
      </c>
      <c r="E23" s="42"/>
      <c r="F23" s="54"/>
      <c r="G23" s="54"/>
      <c r="H23" s="54"/>
      <c r="I23" s="51"/>
      <c r="J23" s="54"/>
      <c r="K23" s="54"/>
      <c r="L23" s="54"/>
      <c r="M23" s="51"/>
      <c r="N23" s="51"/>
      <c r="O23" s="54"/>
      <c r="P23" s="51"/>
      <c r="Q23" s="51"/>
      <c r="R23" s="51"/>
      <c r="S23" s="51"/>
      <c r="T23" s="51"/>
      <c r="U23" s="51"/>
      <c r="V23" s="51"/>
      <c r="W23" s="51"/>
      <c r="X23" s="51"/>
      <c r="Y23" s="51"/>
      <c r="Z23" s="51"/>
      <c r="AA23" s="56"/>
    </row>
    <row r="24" spans="1:27" s="136" customFormat="1" ht="13.5" customHeight="1" x14ac:dyDescent="0.25">
      <c r="A24" s="51"/>
      <c r="B24" s="57"/>
      <c r="C24" s="54"/>
      <c r="D24" s="54" t="s">
        <v>164</v>
      </c>
      <c r="E24" s="59"/>
      <c r="F24" s="54"/>
      <c r="G24" s="54"/>
      <c r="H24" s="54"/>
      <c r="I24" s="51"/>
      <c r="J24" s="54"/>
      <c r="K24" s="54"/>
      <c r="L24" s="54"/>
      <c r="M24" s="51"/>
      <c r="N24" s="51"/>
      <c r="O24" s="54"/>
      <c r="P24" s="51"/>
      <c r="Q24" s="51"/>
      <c r="R24" s="51"/>
      <c r="S24" s="51"/>
      <c r="T24" s="51"/>
      <c r="U24" s="51"/>
      <c r="V24" s="51"/>
      <c r="W24" s="51"/>
      <c r="X24" s="51"/>
      <c r="Y24" s="51"/>
      <c r="Z24" s="51"/>
      <c r="AA24" s="56"/>
    </row>
    <row r="25" spans="1:27" s="61" customFormat="1" ht="3.95" customHeight="1" x14ac:dyDescent="0.2">
      <c r="B25" s="105"/>
      <c r="AA25" s="102"/>
    </row>
    <row r="26" spans="1:27" s="61" customFormat="1" ht="15" customHeight="1" x14ac:dyDescent="0.2">
      <c r="B26" s="105" t="s">
        <v>165</v>
      </c>
      <c r="AA26" s="102"/>
    </row>
    <row r="27" spans="1:27" s="136" customFormat="1" ht="13.5" customHeight="1" x14ac:dyDescent="0.25">
      <c r="A27" s="51"/>
      <c r="B27" s="57"/>
      <c r="C27" s="51"/>
      <c r="D27" s="54" t="s">
        <v>166</v>
      </c>
      <c r="E27" s="59"/>
      <c r="F27" s="54"/>
      <c r="G27" s="54"/>
      <c r="H27" s="54"/>
      <c r="I27" s="51"/>
      <c r="J27" s="54"/>
      <c r="K27" s="54"/>
      <c r="L27" s="54"/>
      <c r="M27" s="51"/>
      <c r="N27" s="51"/>
      <c r="O27" s="54"/>
      <c r="P27" s="51"/>
      <c r="Q27" s="51"/>
      <c r="R27" s="51"/>
      <c r="S27" s="51"/>
      <c r="T27" s="51"/>
      <c r="U27" s="51"/>
      <c r="V27" s="51"/>
      <c r="W27" s="51"/>
      <c r="X27" s="51"/>
      <c r="Y27" s="51"/>
      <c r="Z27" s="51"/>
      <c r="AA27" s="56"/>
    </row>
    <row r="28" spans="1:27" s="136" customFormat="1" ht="13.5" customHeight="1" x14ac:dyDescent="0.25">
      <c r="A28" s="51"/>
      <c r="B28" s="57"/>
      <c r="C28" s="51"/>
      <c r="D28" s="54" t="s">
        <v>167</v>
      </c>
      <c r="E28" s="42"/>
      <c r="F28" s="54"/>
      <c r="G28" s="54"/>
      <c r="H28" s="54"/>
      <c r="I28" s="51"/>
      <c r="J28" s="54"/>
      <c r="K28" s="54"/>
      <c r="L28" s="54"/>
      <c r="M28" s="51"/>
      <c r="N28" s="51"/>
      <c r="O28" s="54"/>
      <c r="P28" s="51"/>
      <c r="Q28" s="51"/>
      <c r="R28" s="51"/>
      <c r="S28" s="51"/>
      <c r="T28" s="51"/>
      <c r="U28" s="51"/>
      <c r="V28" s="51"/>
      <c r="W28" s="51"/>
      <c r="X28" s="51"/>
      <c r="Y28" s="51"/>
      <c r="Z28" s="51"/>
      <c r="AA28" s="56"/>
    </row>
    <row r="29" spans="1:27" s="61" customFormat="1" ht="3.95" customHeight="1" x14ac:dyDescent="0.2">
      <c r="B29" s="105"/>
      <c r="AA29" s="102"/>
    </row>
    <row r="30" spans="1:27" s="39" customFormat="1" ht="15" customHeight="1" x14ac:dyDescent="0.2">
      <c r="A30" s="38"/>
      <c r="B30" s="112" t="s">
        <v>192</v>
      </c>
      <c r="C30" s="38"/>
      <c r="D30" s="38"/>
      <c r="E30" s="38"/>
      <c r="F30" s="38"/>
      <c r="G30" s="38"/>
      <c r="H30" s="38"/>
      <c r="I30" s="38"/>
      <c r="J30" s="38"/>
      <c r="K30" s="38"/>
      <c r="L30" s="38"/>
      <c r="M30" s="113"/>
      <c r="N30" s="113"/>
      <c r="O30" s="113"/>
      <c r="P30" s="113"/>
      <c r="Q30" s="113"/>
      <c r="R30" s="38"/>
      <c r="S30" s="38"/>
      <c r="T30" s="62"/>
      <c r="U30" s="62"/>
      <c r="V30" s="100" t="s">
        <v>125</v>
      </c>
      <c r="W30" s="62"/>
      <c r="X30" s="100"/>
      <c r="Y30" s="100" t="s">
        <v>126</v>
      </c>
      <c r="Z30" s="62"/>
      <c r="AA30" s="114"/>
    </row>
    <row r="31" spans="1:27" s="39" customFormat="1" ht="15" customHeight="1" x14ac:dyDescent="0.2">
      <c r="B31" s="112" t="s">
        <v>193</v>
      </c>
      <c r="C31" s="38"/>
      <c r="D31" s="38"/>
      <c r="E31" s="38"/>
      <c r="F31" s="38"/>
      <c r="G31" s="38"/>
      <c r="H31" s="38"/>
      <c r="I31" s="38"/>
      <c r="J31" s="38"/>
      <c r="K31" s="38"/>
      <c r="L31" s="38"/>
      <c r="M31" s="38"/>
      <c r="N31" s="38"/>
      <c r="O31" s="38"/>
      <c r="P31" s="38"/>
      <c r="Q31" s="38"/>
      <c r="R31" s="38"/>
      <c r="S31" s="38"/>
      <c r="T31" s="38"/>
      <c r="U31" s="38"/>
      <c r="V31" s="556"/>
      <c r="W31" s="556"/>
      <c r="X31" s="556"/>
      <c r="Y31" s="39" t="s">
        <v>179</v>
      </c>
      <c r="Z31" s="38"/>
      <c r="AA31" s="115"/>
    </row>
    <row r="32" spans="1:27" s="39" customFormat="1" ht="15" customHeight="1" x14ac:dyDescent="0.2">
      <c r="B32" s="112" t="s">
        <v>194</v>
      </c>
      <c r="C32" s="38"/>
      <c r="D32" s="38"/>
      <c r="E32" s="38"/>
      <c r="F32" s="38"/>
      <c r="G32" s="38"/>
      <c r="H32" s="38"/>
      <c r="I32" s="38"/>
      <c r="J32" s="38"/>
      <c r="K32" s="38"/>
      <c r="L32" s="38"/>
      <c r="M32" s="38"/>
      <c r="N32" s="38"/>
      <c r="O32" s="38"/>
      <c r="P32" s="38"/>
      <c r="Q32" s="38"/>
      <c r="R32" s="38"/>
      <c r="S32" s="38"/>
      <c r="T32" s="38"/>
      <c r="U32" s="38"/>
      <c r="V32" s="116"/>
      <c r="W32" s="116"/>
      <c r="X32" s="116"/>
      <c r="Z32" s="38"/>
      <c r="AA32" s="115"/>
    </row>
    <row r="33" spans="1:27" s="107" customFormat="1" ht="30" customHeight="1" x14ac:dyDescent="0.2">
      <c r="A33" s="64"/>
      <c r="B33" s="103"/>
      <c r="C33" s="542"/>
      <c r="D33" s="542"/>
      <c r="E33" s="542"/>
      <c r="F33" s="542"/>
      <c r="G33" s="542"/>
      <c r="H33" s="542"/>
      <c r="I33" s="542" t="s">
        <v>180</v>
      </c>
      <c r="J33" s="542"/>
      <c r="K33" s="542"/>
      <c r="L33" s="542" t="s">
        <v>181</v>
      </c>
      <c r="M33" s="542"/>
      <c r="N33" s="542"/>
      <c r="O33" s="542" t="s">
        <v>483</v>
      </c>
      <c r="P33" s="542"/>
      <c r="Q33" s="542"/>
      <c r="R33" s="542" t="s">
        <v>489</v>
      </c>
      <c r="S33" s="542"/>
      <c r="T33" s="542"/>
      <c r="U33" s="542" t="s">
        <v>182</v>
      </c>
      <c r="V33" s="542"/>
      <c r="W33" s="542"/>
      <c r="AA33" s="104"/>
    </row>
    <row r="34" spans="1:27" s="39" customFormat="1" ht="17.45" customHeight="1" x14ac:dyDescent="0.2">
      <c r="A34" s="39" t="s">
        <v>183</v>
      </c>
      <c r="B34" s="112"/>
      <c r="C34" s="557" t="s">
        <v>77</v>
      </c>
      <c r="D34" s="557"/>
      <c r="E34" s="557"/>
      <c r="F34" s="557"/>
      <c r="G34" s="557"/>
      <c r="H34" s="557"/>
      <c r="I34" s="552"/>
      <c r="J34" s="552"/>
      <c r="K34" s="552"/>
      <c r="L34" s="552"/>
      <c r="M34" s="552"/>
      <c r="N34" s="552"/>
      <c r="O34" s="552"/>
      <c r="P34" s="552"/>
      <c r="Q34" s="552"/>
      <c r="R34" s="552"/>
      <c r="S34" s="552"/>
      <c r="T34" s="552"/>
      <c r="U34" s="552"/>
      <c r="V34" s="552"/>
      <c r="W34" s="552"/>
      <c r="AA34" s="115"/>
    </row>
    <row r="35" spans="1:27" s="39" customFormat="1" ht="17.45" customHeight="1" x14ac:dyDescent="0.2">
      <c r="A35" s="39" t="s">
        <v>184</v>
      </c>
      <c r="B35" s="112"/>
      <c r="C35" s="557" t="s">
        <v>78</v>
      </c>
      <c r="D35" s="557"/>
      <c r="E35" s="557"/>
      <c r="F35" s="557"/>
      <c r="G35" s="557"/>
      <c r="H35" s="557"/>
      <c r="I35" s="552"/>
      <c r="J35" s="552"/>
      <c r="K35" s="552"/>
      <c r="L35" s="552"/>
      <c r="M35" s="552"/>
      <c r="N35" s="552"/>
      <c r="O35" s="552"/>
      <c r="P35" s="552"/>
      <c r="Q35" s="552"/>
      <c r="R35" s="552"/>
      <c r="S35" s="552"/>
      <c r="T35" s="552"/>
      <c r="U35" s="552"/>
      <c r="V35" s="552"/>
      <c r="W35" s="552"/>
      <c r="AA35" s="115"/>
    </row>
    <row r="36" spans="1:27" s="61" customFormat="1" ht="3.95" customHeight="1" x14ac:dyDescent="0.2">
      <c r="B36" s="105"/>
      <c r="AA36" s="102"/>
    </row>
    <row r="37" spans="1:27" s="137" customFormat="1" ht="15" customHeight="1" x14ac:dyDescent="0.2">
      <c r="A37" s="67"/>
      <c r="B37" s="546" t="s">
        <v>185</v>
      </c>
      <c r="C37" s="547"/>
      <c r="D37" s="547"/>
      <c r="E37" s="547"/>
      <c r="F37" s="547"/>
      <c r="G37" s="547"/>
      <c r="H37" s="547"/>
      <c r="I37" s="547"/>
      <c r="J37" s="547"/>
      <c r="K37" s="547"/>
      <c r="L37" s="547"/>
      <c r="M37" s="547"/>
      <c r="N37" s="547"/>
      <c r="O37" s="547"/>
      <c r="P37" s="547"/>
      <c r="Q37" s="547"/>
      <c r="R37" s="547"/>
      <c r="S37" s="547"/>
      <c r="T37" s="547"/>
      <c r="U37" s="547"/>
      <c r="V37" s="547"/>
      <c r="W37" s="547"/>
      <c r="X37" s="547"/>
      <c r="Y37" s="547"/>
      <c r="Z37" s="547"/>
      <c r="AA37" s="548"/>
    </row>
    <row r="38" spans="1:27" s="60" customFormat="1" ht="15" customHeight="1" x14ac:dyDescent="0.2">
      <c r="B38" s="117" t="s">
        <v>281</v>
      </c>
      <c r="AA38" s="118"/>
    </row>
    <row r="39" spans="1:27" s="60" customFormat="1" ht="12.6" customHeight="1" x14ac:dyDescent="0.2">
      <c r="B39" s="119" t="s">
        <v>278</v>
      </c>
      <c r="AA39" s="118"/>
    </row>
    <row r="40" spans="1:27" s="60" customFormat="1" ht="30" customHeight="1" x14ac:dyDescent="0.2">
      <c r="B40" s="117"/>
      <c r="C40" s="549" t="s">
        <v>186</v>
      </c>
      <c r="D40" s="550"/>
      <c r="E40" s="550"/>
      <c r="F40" s="550"/>
      <c r="G40" s="550"/>
      <c r="H40" s="550"/>
      <c r="I40" s="550"/>
      <c r="J40" s="551"/>
      <c r="K40" s="542" t="s">
        <v>187</v>
      </c>
      <c r="L40" s="542"/>
      <c r="M40" s="542"/>
      <c r="N40" s="542"/>
      <c r="O40" s="542" t="s">
        <v>188</v>
      </c>
      <c r="P40" s="542"/>
      <c r="Q40" s="542"/>
      <c r="R40" s="542"/>
      <c r="S40" s="542" t="s">
        <v>189</v>
      </c>
      <c r="T40" s="542"/>
      <c r="U40" s="542"/>
      <c r="V40" s="542"/>
      <c r="W40" s="542" t="s">
        <v>277</v>
      </c>
      <c r="X40" s="542"/>
      <c r="Y40" s="542"/>
      <c r="Z40" s="542"/>
      <c r="AA40" s="118"/>
    </row>
    <row r="41" spans="1:27" s="60" customFormat="1" ht="17.45" customHeight="1" x14ac:dyDescent="0.2">
      <c r="A41" s="60" t="s">
        <v>190</v>
      </c>
      <c r="B41" s="117"/>
      <c r="C41" s="558" t="s">
        <v>506</v>
      </c>
      <c r="D41" s="559"/>
      <c r="E41" s="559"/>
      <c r="F41" s="559"/>
      <c r="G41" s="559"/>
      <c r="H41" s="559"/>
      <c r="I41" s="559"/>
      <c r="J41" s="560"/>
      <c r="K41" s="529"/>
      <c r="L41" s="529"/>
      <c r="M41" s="529"/>
      <c r="N41" s="529"/>
      <c r="O41" s="529"/>
      <c r="P41" s="529"/>
      <c r="Q41" s="529"/>
      <c r="R41" s="529"/>
      <c r="S41" s="529"/>
      <c r="T41" s="529"/>
      <c r="U41" s="529"/>
      <c r="V41" s="529"/>
      <c r="W41" s="529"/>
      <c r="X41" s="529"/>
      <c r="Y41" s="529"/>
      <c r="Z41" s="529"/>
      <c r="AA41" s="118"/>
    </row>
    <row r="42" spans="1:27" s="60" customFormat="1" ht="17.45" customHeight="1" x14ac:dyDescent="0.2">
      <c r="A42" s="60" t="s">
        <v>190</v>
      </c>
      <c r="B42" s="117"/>
      <c r="C42" s="558" t="s">
        <v>507</v>
      </c>
      <c r="D42" s="559"/>
      <c r="E42" s="559"/>
      <c r="F42" s="559"/>
      <c r="G42" s="559"/>
      <c r="H42" s="559"/>
      <c r="I42" s="559"/>
      <c r="J42" s="560"/>
      <c r="K42" s="529"/>
      <c r="L42" s="529"/>
      <c r="M42" s="529"/>
      <c r="N42" s="529"/>
      <c r="O42" s="529"/>
      <c r="P42" s="529"/>
      <c r="Q42" s="529"/>
      <c r="R42" s="529"/>
      <c r="S42" s="529"/>
      <c r="T42" s="529"/>
      <c r="U42" s="529"/>
      <c r="V42" s="529"/>
      <c r="W42" s="529"/>
      <c r="X42" s="529"/>
      <c r="Y42" s="529"/>
      <c r="Z42" s="529"/>
      <c r="AA42" s="118"/>
    </row>
    <row r="43" spans="1:27" s="60" customFormat="1" ht="5.0999999999999996" customHeight="1" x14ac:dyDescent="0.2">
      <c r="B43" s="117"/>
      <c r="C43" s="69"/>
      <c r="D43" s="69"/>
      <c r="E43" s="69"/>
      <c r="F43" s="69"/>
      <c r="G43" s="69"/>
      <c r="H43" s="69"/>
      <c r="I43" s="69"/>
      <c r="J43" s="69"/>
      <c r="K43" s="70"/>
      <c r="L43" s="70"/>
      <c r="M43" s="70"/>
      <c r="N43" s="70"/>
      <c r="O43" s="70"/>
      <c r="P43" s="70"/>
      <c r="Q43" s="70"/>
      <c r="R43" s="70"/>
      <c r="S43" s="70"/>
      <c r="T43" s="70"/>
      <c r="U43" s="70"/>
      <c r="V43" s="70"/>
      <c r="W43" s="70"/>
      <c r="X43" s="70"/>
      <c r="Y43" s="70"/>
      <c r="Z43" s="70"/>
      <c r="AA43" s="118"/>
    </row>
    <row r="44" spans="1:27" s="138" customFormat="1" ht="15" customHeight="1" x14ac:dyDescent="0.2">
      <c r="A44" s="62"/>
      <c r="B44" s="98" t="s">
        <v>195</v>
      </c>
      <c r="C44" s="120"/>
      <c r="D44" s="120"/>
      <c r="E44" s="120"/>
      <c r="F44" s="120"/>
      <c r="G44" s="120"/>
      <c r="H44" s="120"/>
      <c r="I44" s="120"/>
      <c r="J44" s="120"/>
      <c r="K44" s="120"/>
      <c r="L44" s="120"/>
      <c r="M44" s="120"/>
      <c r="N44" s="100"/>
      <c r="O44" s="62"/>
      <c r="P44" s="62"/>
      <c r="Q44" s="62"/>
      <c r="R44" s="62"/>
      <c r="S44" s="62"/>
      <c r="T44" s="62"/>
      <c r="U44" s="62"/>
      <c r="V44" s="100" t="s">
        <v>125</v>
      </c>
      <c r="W44" s="62"/>
      <c r="X44" s="100"/>
      <c r="Y44" s="100" t="s">
        <v>126</v>
      </c>
      <c r="Z44" s="62"/>
      <c r="AA44" s="121"/>
    </row>
    <row r="45" spans="1:27" s="138" customFormat="1" ht="15" customHeight="1" x14ac:dyDescent="0.2">
      <c r="A45" s="62"/>
      <c r="B45" s="105" t="s">
        <v>196</v>
      </c>
      <c r="C45" s="122"/>
      <c r="D45" s="120"/>
      <c r="E45" s="120"/>
      <c r="F45" s="120"/>
      <c r="G45" s="120"/>
      <c r="H45" s="120"/>
      <c r="I45" s="120"/>
      <c r="J45" s="120"/>
      <c r="K45" s="120"/>
      <c r="L45" s="120"/>
      <c r="M45" s="120"/>
      <c r="N45" s="120"/>
      <c r="O45" s="120"/>
      <c r="P45" s="120"/>
      <c r="Q45" s="120"/>
      <c r="R45" s="120"/>
      <c r="S45" s="120"/>
      <c r="T45" s="120"/>
      <c r="U45" s="120"/>
      <c r="V45" s="62"/>
      <c r="W45" s="62"/>
      <c r="X45" s="62"/>
      <c r="Y45" s="62"/>
      <c r="Z45" s="62"/>
      <c r="AA45" s="121"/>
    </row>
    <row r="46" spans="1:27" s="137" customFormat="1" ht="15" customHeight="1" x14ac:dyDescent="0.2">
      <c r="A46" s="67"/>
      <c r="B46" s="123"/>
      <c r="C46" s="100"/>
      <c r="D46" s="124" t="s">
        <v>168</v>
      </c>
      <c r="E46" s="100"/>
      <c r="F46" s="100"/>
      <c r="G46" s="100"/>
      <c r="H46" s="100"/>
      <c r="I46" s="100"/>
      <c r="J46" s="100"/>
      <c r="K46" s="100"/>
      <c r="L46" s="100"/>
      <c r="M46" s="100"/>
      <c r="N46" s="100"/>
      <c r="O46" s="100"/>
      <c r="P46" s="100"/>
      <c r="Q46" s="100"/>
      <c r="R46" s="100"/>
      <c r="S46" s="100"/>
      <c r="T46" s="100"/>
      <c r="U46" s="100"/>
      <c r="V46" s="67"/>
      <c r="W46" s="67"/>
      <c r="X46" s="67"/>
      <c r="Y46" s="67"/>
      <c r="Z46" s="67"/>
      <c r="AA46" s="125"/>
    </row>
    <row r="47" spans="1:27" s="137" customFormat="1" ht="15" customHeight="1" x14ac:dyDescent="0.2">
      <c r="A47" s="67"/>
      <c r="B47" s="123"/>
      <c r="C47" s="100"/>
      <c r="D47" s="124" t="s">
        <v>169</v>
      </c>
      <c r="E47" s="100"/>
      <c r="F47" s="100"/>
      <c r="G47" s="100"/>
      <c r="H47" s="100"/>
      <c r="I47" s="100"/>
      <c r="J47" s="100"/>
      <c r="K47" s="100"/>
      <c r="L47" s="100"/>
      <c r="M47" s="100"/>
      <c r="N47" s="100"/>
      <c r="O47" s="100"/>
      <c r="P47" s="100"/>
      <c r="Q47" s="100"/>
      <c r="R47" s="100"/>
      <c r="S47" s="100"/>
      <c r="T47" s="100"/>
      <c r="U47" s="100"/>
      <c r="V47" s="67"/>
      <c r="W47" s="67"/>
      <c r="X47" s="67"/>
      <c r="Y47" s="67"/>
      <c r="Z47" s="67"/>
      <c r="AA47" s="125"/>
    </row>
    <row r="48" spans="1:27" s="137" customFormat="1" ht="15" customHeight="1" x14ac:dyDescent="0.2">
      <c r="A48" s="67"/>
      <c r="B48" s="123"/>
      <c r="C48" s="100"/>
      <c r="D48" s="124" t="s">
        <v>170</v>
      </c>
      <c r="E48" s="100"/>
      <c r="F48" s="100"/>
      <c r="G48" s="100"/>
      <c r="H48" s="100"/>
      <c r="I48" s="100"/>
      <c r="J48" s="100"/>
      <c r="K48" s="100"/>
      <c r="L48" s="100"/>
      <c r="M48" s="100"/>
      <c r="N48" s="100"/>
      <c r="O48" s="100"/>
      <c r="P48" s="100"/>
      <c r="Q48" s="100"/>
      <c r="R48" s="100"/>
      <c r="S48" s="100"/>
      <c r="T48" s="100"/>
      <c r="U48" s="100"/>
      <c r="V48" s="67"/>
      <c r="W48" s="67"/>
      <c r="X48" s="67"/>
      <c r="Y48" s="67"/>
      <c r="Z48" s="67"/>
      <c r="AA48" s="125"/>
    </row>
    <row r="49" spans="1:28" s="61" customFormat="1" ht="5.0999999999999996" customHeight="1" x14ac:dyDescent="0.2">
      <c r="B49" s="105"/>
      <c r="AA49" s="102"/>
    </row>
    <row r="50" spans="1:28" s="61" customFormat="1" ht="15" customHeight="1" x14ac:dyDescent="0.2">
      <c r="B50" s="105" t="s">
        <v>276</v>
      </c>
      <c r="AA50" s="102"/>
    </row>
    <row r="51" spans="1:28" s="60" customFormat="1" ht="12.6" customHeight="1" x14ac:dyDescent="0.2">
      <c r="B51" s="135" t="s">
        <v>171</v>
      </c>
      <c r="AA51" s="118"/>
    </row>
    <row r="52" spans="1:28" s="139" customFormat="1" ht="35.1" customHeight="1" x14ac:dyDescent="0.2">
      <c r="A52" s="71"/>
      <c r="B52" s="126"/>
      <c r="C52" s="549" t="s">
        <v>172</v>
      </c>
      <c r="D52" s="550"/>
      <c r="E52" s="550"/>
      <c r="F52" s="550"/>
      <c r="G52" s="550"/>
      <c r="H52" s="550"/>
      <c r="I52" s="550"/>
      <c r="J52" s="551"/>
      <c r="K52" s="539" t="s">
        <v>518</v>
      </c>
      <c r="L52" s="540"/>
      <c r="M52" s="540"/>
      <c r="N52" s="541"/>
      <c r="O52" s="539" t="s">
        <v>519</v>
      </c>
      <c r="P52" s="540"/>
      <c r="Q52" s="540"/>
      <c r="R52" s="541"/>
      <c r="S52" s="539" t="s">
        <v>173</v>
      </c>
      <c r="T52" s="540"/>
      <c r="U52" s="540"/>
      <c r="V52" s="541"/>
      <c r="W52" s="539" t="s">
        <v>200</v>
      </c>
      <c r="X52" s="540"/>
      <c r="Y52" s="540"/>
      <c r="Z52" s="541"/>
      <c r="AA52" s="127"/>
    </row>
    <row r="53" spans="1:28" s="60" customFormat="1" ht="17.45" customHeight="1" x14ac:dyDescent="0.2">
      <c r="B53" s="117"/>
      <c r="C53" s="561" t="s">
        <v>174</v>
      </c>
      <c r="D53" s="562"/>
      <c r="E53" s="562"/>
      <c r="F53" s="562"/>
      <c r="G53" s="562"/>
      <c r="H53" s="562"/>
      <c r="I53" s="562"/>
      <c r="J53" s="563"/>
      <c r="K53" s="564">
        <v>2.5</v>
      </c>
      <c r="L53" s="565"/>
      <c r="M53" s="565"/>
      <c r="N53" s="566"/>
      <c r="O53" s="564">
        <v>2.95</v>
      </c>
      <c r="P53" s="565"/>
      <c r="Q53" s="565"/>
      <c r="R53" s="566"/>
      <c r="S53" s="564">
        <v>2.7</v>
      </c>
      <c r="T53" s="565"/>
      <c r="U53" s="565"/>
      <c r="V53" s="566"/>
      <c r="W53" s="564">
        <v>3</v>
      </c>
      <c r="X53" s="565"/>
      <c r="Y53" s="565"/>
      <c r="Z53" s="566"/>
      <c r="AA53" s="118"/>
    </row>
    <row r="54" spans="1:28" s="60" customFormat="1" ht="17.45" customHeight="1" x14ac:dyDescent="0.2">
      <c r="A54" s="60" t="s">
        <v>175</v>
      </c>
      <c r="B54" s="117"/>
      <c r="C54" s="72">
        <v>260</v>
      </c>
      <c r="D54" s="567" t="s">
        <v>180</v>
      </c>
      <c r="E54" s="567"/>
      <c r="F54" s="567"/>
      <c r="G54" s="567"/>
      <c r="H54" s="567"/>
      <c r="I54" s="567"/>
      <c r="J54" s="568"/>
      <c r="K54" s="569"/>
      <c r="L54" s="570"/>
      <c r="M54" s="570"/>
      <c r="N54" s="571"/>
      <c r="O54" s="569"/>
      <c r="P54" s="570"/>
      <c r="Q54" s="570"/>
      <c r="R54" s="571"/>
      <c r="S54" s="569"/>
      <c r="T54" s="570"/>
      <c r="U54" s="570"/>
      <c r="V54" s="571"/>
      <c r="W54" s="569"/>
      <c r="X54" s="570"/>
      <c r="Y54" s="570"/>
      <c r="Z54" s="571"/>
      <c r="AA54" s="118"/>
      <c r="AB54" s="165">
        <f>_xlfn.XLOOKUP(C54,'Jobs 201-290 Hourly + Visit'!A:A,'Jobs 201-290 Hourly + Visit'!D:D)</f>
        <v>0</v>
      </c>
    </row>
    <row r="55" spans="1:28" s="60" customFormat="1" ht="17.45" customHeight="1" x14ac:dyDescent="0.2">
      <c r="A55" s="60" t="s">
        <v>175</v>
      </c>
      <c r="B55" s="117"/>
      <c r="C55" s="72">
        <v>265</v>
      </c>
      <c r="D55" s="567" t="s">
        <v>181</v>
      </c>
      <c r="E55" s="567"/>
      <c r="F55" s="567"/>
      <c r="G55" s="567"/>
      <c r="H55" s="567"/>
      <c r="I55" s="567"/>
      <c r="J55" s="568"/>
      <c r="K55" s="569"/>
      <c r="L55" s="570"/>
      <c r="M55" s="570"/>
      <c r="N55" s="571"/>
      <c r="O55" s="569"/>
      <c r="P55" s="570"/>
      <c r="Q55" s="570"/>
      <c r="R55" s="571"/>
      <c r="S55" s="569"/>
      <c r="T55" s="570"/>
      <c r="U55" s="570"/>
      <c r="V55" s="571"/>
      <c r="W55" s="569"/>
      <c r="X55" s="570"/>
      <c r="Y55" s="570"/>
      <c r="Z55" s="571"/>
      <c r="AA55" s="118"/>
      <c r="AB55" s="165">
        <f>_xlfn.XLOOKUP(C55,'Jobs 201-290 Hourly + Visit'!A:A,'Jobs 201-290 Hourly + Visit'!D:D)</f>
        <v>0</v>
      </c>
    </row>
    <row r="56" spans="1:28" s="60" customFormat="1" ht="17.45" customHeight="1" x14ac:dyDescent="0.2">
      <c r="A56" s="60" t="s">
        <v>175</v>
      </c>
      <c r="B56" s="117"/>
      <c r="C56" s="72">
        <v>275</v>
      </c>
      <c r="D56" s="567" t="s">
        <v>515</v>
      </c>
      <c r="E56" s="567"/>
      <c r="F56" s="567"/>
      <c r="G56" s="567"/>
      <c r="H56" s="567"/>
      <c r="I56" s="567"/>
      <c r="J56" s="568"/>
      <c r="K56" s="569"/>
      <c r="L56" s="570"/>
      <c r="M56" s="570"/>
      <c r="N56" s="571"/>
      <c r="O56" s="569"/>
      <c r="P56" s="570"/>
      <c r="Q56" s="570"/>
      <c r="R56" s="571"/>
      <c r="S56" s="569"/>
      <c r="T56" s="570"/>
      <c r="U56" s="570"/>
      <c r="V56" s="571"/>
      <c r="W56" s="569"/>
      <c r="X56" s="570"/>
      <c r="Y56" s="570"/>
      <c r="Z56" s="571"/>
      <c r="AA56" s="118"/>
      <c r="AB56" s="165">
        <f>_xlfn.XLOOKUP(C56,'Jobs 201-290 Hourly + Visit'!A:A,'Jobs 201-290 Hourly + Visit'!D:D)</f>
        <v>0</v>
      </c>
    </row>
    <row r="57" spans="1:28" s="60" customFormat="1" ht="17.45" customHeight="1" x14ac:dyDescent="0.2">
      <c r="A57" s="60" t="s">
        <v>175</v>
      </c>
      <c r="B57" s="117"/>
      <c r="C57" s="72">
        <v>280</v>
      </c>
      <c r="D57" s="567" t="s">
        <v>516</v>
      </c>
      <c r="E57" s="567"/>
      <c r="F57" s="567"/>
      <c r="G57" s="567"/>
      <c r="H57" s="567"/>
      <c r="I57" s="567"/>
      <c r="J57" s="568"/>
      <c r="K57" s="569"/>
      <c r="L57" s="570"/>
      <c r="M57" s="570"/>
      <c r="N57" s="571"/>
      <c r="O57" s="569"/>
      <c r="P57" s="570"/>
      <c r="Q57" s="570"/>
      <c r="R57" s="571"/>
      <c r="S57" s="569"/>
      <c r="T57" s="570"/>
      <c r="U57" s="570"/>
      <c r="V57" s="571"/>
      <c r="W57" s="569"/>
      <c r="X57" s="570"/>
      <c r="Y57" s="570"/>
      <c r="Z57" s="571"/>
      <c r="AA57" s="118"/>
      <c r="AB57" s="165">
        <f>_xlfn.XLOOKUP(C57,'Jobs 201-290 Hourly + Visit'!A:A,'Jobs 201-290 Hourly + Visit'!D:D)</f>
        <v>0</v>
      </c>
    </row>
    <row r="58" spans="1:28" s="60" customFormat="1" ht="17.45" customHeight="1" x14ac:dyDescent="0.2">
      <c r="A58" s="60" t="s">
        <v>175</v>
      </c>
      <c r="B58" s="117"/>
      <c r="C58" s="72">
        <v>285</v>
      </c>
      <c r="D58" s="567" t="s">
        <v>517</v>
      </c>
      <c r="E58" s="567"/>
      <c r="F58" s="567"/>
      <c r="G58" s="567"/>
      <c r="H58" s="567"/>
      <c r="I58" s="567"/>
      <c r="J58" s="568"/>
      <c r="K58" s="569"/>
      <c r="L58" s="570"/>
      <c r="M58" s="570"/>
      <c r="N58" s="571"/>
      <c r="O58" s="569"/>
      <c r="P58" s="570"/>
      <c r="Q58" s="570"/>
      <c r="R58" s="571"/>
      <c r="S58" s="569"/>
      <c r="T58" s="570"/>
      <c r="U58" s="570"/>
      <c r="V58" s="571"/>
      <c r="W58" s="569"/>
      <c r="X58" s="570"/>
      <c r="Y58" s="570"/>
      <c r="Z58" s="571"/>
      <c r="AA58" s="118"/>
      <c r="AB58" s="165">
        <f>_xlfn.XLOOKUP(C58,'Jobs 201-290 Hourly + Visit'!A:A,'Jobs 201-290 Hourly + Visit'!D:D)</f>
        <v>0</v>
      </c>
    </row>
    <row r="59" spans="1:28" s="60" customFormat="1" ht="17.45" customHeight="1" x14ac:dyDescent="0.2">
      <c r="A59" s="60" t="s">
        <v>175</v>
      </c>
      <c r="B59" s="117"/>
      <c r="C59" s="72">
        <v>290</v>
      </c>
      <c r="D59" s="567" t="s">
        <v>199</v>
      </c>
      <c r="E59" s="567"/>
      <c r="F59" s="567"/>
      <c r="G59" s="567"/>
      <c r="H59" s="567"/>
      <c r="I59" s="567"/>
      <c r="J59" s="568"/>
      <c r="K59" s="569"/>
      <c r="L59" s="570"/>
      <c r="M59" s="570"/>
      <c r="N59" s="571"/>
      <c r="O59" s="569"/>
      <c r="P59" s="570"/>
      <c r="Q59" s="570"/>
      <c r="R59" s="571"/>
      <c r="S59" s="569"/>
      <c r="T59" s="570"/>
      <c r="U59" s="570"/>
      <c r="V59" s="571"/>
      <c r="W59" s="569"/>
      <c r="X59" s="570"/>
      <c r="Y59" s="570"/>
      <c r="Z59" s="571"/>
      <c r="AA59" s="118"/>
      <c r="AB59" s="165">
        <f>_xlfn.XLOOKUP(C59,'Jobs 201-290 Hourly + Visit'!A:A,'Jobs 201-290 Hourly + Visit'!D:D)</f>
        <v>0</v>
      </c>
    </row>
    <row r="60" spans="1:28" s="39" customFormat="1" ht="12.6" customHeight="1" x14ac:dyDescent="0.2">
      <c r="B60" s="128"/>
      <c r="C60" s="129" t="s">
        <v>280</v>
      </c>
      <c r="AA60" s="130"/>
    </row>
    <row r="61" spans="1:28" ht="5.0999999999999996" customHeight="1" x14ac:dyDescent="0.2">
      <c r="B61" s="131"/>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3"/>
    </row>
  </sheetData>
  <mergeCells count="117">
    <mergeCell ref="D59:J59"/>
    <mergeCell ref="K59:N59"/>
    <mergeCell ref="O59:R59"/>
    <mergeCell ref="S59:V59"/>
    <mergeCell ref="W59:Z59"/>
    <mergeCell ref="D57:J57"/>
    <mergeCell ref="K57:N57"/>
    <mergeCell ref="O57:R57"/>
    <mergeCell ref="S57:V57"/>
    <mergeCell ref="W57:Z57"/>
    <mergeCell ref="D58:J58"/>
    <mergeCell ref="K58:N58"/>
    <mergeCell ref="O58:R58"/>
    <mergeCell ref="S58:V58"/>
    <mergeCell ref="W58:Z58"/>
    <mergeCell ref="D55:J55"/>
    <mergeCell ref="K55:N55"/>
    <mergeCell ref="O55:R55"/>
    <mergeCell ref="S55:V55"/>
    <mergeCell ref="W55:Z55"/>
    <mergeCell ref="D56:J56"/>
    <mergeCell ref="K56:N56"/>
    <mergeCell ref="O56:R56"/>
    <mergeCell ref="S56:V56"/>
    <mergeCell ref="W56:Z56"/>
    <mergeCell ref="C53:J53"/>
    <mergeCell ref="K53:N53"/>
    <mergeCell ref="O53:R53"/>
    <mergeCell ref="S53:V53"/>
    <mergeCell ref="W53:Z53"/>
    <mergeCell ref="D54:J54"/>
    <mergeCell ref="K54:N54"/>
    <mergeCell ref="O54:R54"/>
    <mergeCell ref="S54:V54"/>
    <mergeCell ref="W54:Z54"/>
    <mergeCell ref="C42:J42"/>
    <mergeCell ref="K42:N42"/>
    <mergeCell ref="O42:R42"/>
    <mergeCell ref="S42:V42"/>
    <mergeCell ref="W42:Z42"/>
    <mergeCell ref="C52:J52"/>
    <mergeCell ref="C41:J41"/>
    <mergeCell ref="K41:N41"/>
    <mergeCell ref="O41:R41"/>
    <mergeCell ref="S41:V41"/>
    <mergeCell ref="W41:Z41"/>
    <mergeCell ref="K52:N52"/>
    <mergeCell ref="O52:R52"/>
    <mergeCell ref="S52:V52"/>
    <mergeCell ref="W52:Z52"/>
    <mergeCell ref="V31:X31"/>
    <mergeCell ref="C33:H33"/>
    <mergeCell ref="I33:K33"/>
    <mergeCell ref="L33:N33"/>
    <mergeCell ref="O33:Q33"/>
    <mergeCell ref="R33:T33"/>
    <mergeCell ref="P17:S17"/>
    <mergeCell ref="C35:H35"/>
    <mergeCell ref="I35:K35"/>
    <mergeCell ref="L35:N35"/>
    <mergeCell ref="O35:Q35"/>
    <mergeCell ref="R35:T35"/>
    <mergeCell ref="U33:W33"/>
    <mergeCell ref="C34:H34"/>
    <mergeCell ref="I34:K34"/>
    <mergeCell ref="L34:N34"/>
    <mergeCell ref="O34:Q34"/>
    <mergeCell ref="R34:T34"/>
    <mergeCell ref="U34:W34"/>
    <mergeCell ref="K7:N7"/>
    <mergeCell ref="O7:V7"/>
    <mergeCell ref="W7:Z7"/>
    <mergeCell ref="B37:AA37"/>
    <mergeCell ref="C40:J40"/>
    <mergeCell ref="K40:N40"/>
    <mergeCell ref="O40:R40"/>
    <mergeCell ref="S40:V40"/>
    <mergeCell ref="W40:Z40"/>
    <mergeCell ref="U35:W35"/>
    <mergeCell ref="C13:J13"/>
    <mergeCell ref="K13:N13"/>
    <mergeCell ref="P13:S13"/>
    <mergeCell ref="C19:J19"/>
    <mergeCell ref="K19:N19"/>
    <mergeCell ref="P19:S19"/>
    <mergeCell ref="C18:J18"/>
    <mergeCell ref="K18:N18"/>
    <mergeCell ref="P18:S18"/>
    <mergeCell ref="C16:J16"/>
    <mergeCell ref="K16:N16"/>
    <mergeCell ref="P16:S16"/>
    <mergeCell ref="C17:J17"/>
    <mergeCell ref="K17:N17"/>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s>
  <printOptions horizontalCentered="1"/>
  <pageMargins left="0.5" right="0.5" top="0.5" bottom="0.5" header="0.3" footer="0.3"/>
  <pageSetup orientation="portrait" r:id="rId1"/>
  <headerFooter>
    <oddHeader>&amp;L&amp;9&amp;Z&amp;F&amp;R&amp;9&amp;D</oddHeader>
    <oddFooter>&amp;L&amp;"Calibri,Italic"&amp;8&amp;K00877B 2025-2026 Hospice Survey&amp;R&amp;G</oddFooter>
  </headerFooter>
  <rowBreaks count="1" manualBreakCount="1">
    <brk id="36"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20</xdr:row>
                    <xdr:rowOff>171450</xdr:rowOff>
                  </from>
                  <to>
                    <xdr:col>3</xdr:col>
                    <xdr:colOff>0</xdr:colOff>
                    <xdr:row>22</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21</xdr:row>
                    <xdr:rowOff>152400</xdr:rowOff>
                  </from>
                  <to>
                    <xdr:col>3</xdr:col>
                    <xdr:colOff>0</xdr:colOff>
                    <xdr:row>23</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22</xdr:row>
                    <xdr:rowOff>161925</xdr:rowOff>
                  </from>
                  <to>
                    <xdr:col>3</xdr:col>
                    <xdr:colOff>0</xdr:colOff>
                    <xdr:row>24</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25</xdr:row>
                    <xdr:rowOff>171450</xdr:rowOff>
                  </from>
                  <to>
                    <xdr:col>3</xdr:col>
                    <xdr:colOff>0</xdr:colOff>
                    <xdr:row>26</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26</xdr:row>
                    <xdr:rowOff>152400</xdr:rowOff>
                  </from>
                  <to>
                    <xdr:col>3</xdr:col>
                    <xdr:colOff>0</xdr:colOff>
                    <xdr:row>28</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44</xdr:row>
                    <xdr:rowOff>180975</xdr:rowOff>
                  </from>
                  <to>
                    <xdr:col>3</xdr:col>
                    <xdr:colOff>9525</xdr:colOff>
                    <xdr:row>46</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47</xdr:row>
                    <xdr:rowOff>0</xdr:rowOff>
                  </from>
                  <to>
                    <xdr:col>3</xdr:col>
                    <xdr:colOff>9525</xdr:colOff>
                    <xdr:row>48</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43</xdr:row>
                    <xdr:rowOff>0</xdr:rowOff>
                  </from>
                  <to>
                    <xdr:col>21</xdr:col>
                    <xdr:colOff>9525</xdr:colOff>
                    <xdr:row>44</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43</xdr:row>
                    <xdr:rowOff>0</xdr:rowOff>
                  </from>
                  <to>
                    <xdr:col>24</xdr:col>
                    <xdr:colOff>9525</xdr:colOff>
                    <xdr:row>44</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29</xdr:row>
                    <xdr:rowOff>0</xdr:rowOff>
                  </from>
                  <to>
                    <xdr:col>21</xdr:col>
                    <xdr:colOff>9525</xdr:colOff>
                    <xdr:row>30</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29</xdr:row>
                    <xdr:rowOff>0</xdr:rowOff>
                  </from>
                  <to>
                    <xdr:col>24</xdr:col>
                    <xdr:colOff>9525</xdr:colOff>
                    <xdr:row>30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I30"/>
  <sheetViews>
    <sheetView showGridLines="0" topLeftCell="A2" zoomScaleNormal="100" zoomScaleSheetLayoutView="100" workbookViewId="0">
      <selection activeCell="A2" sqref="A2:H2"/>
    </sheetView>
  </sheetViews>
  <sheetFormatPr defaultColWidth="9.7109375" defaultRowHeight="12.75" x14ac:dyDescent="0.2"/>
  <cols>
    <col min="1" max="1" width="7.28515625" style="167" customWidth="1"/>
    <col min="2" max="2" width="40.7109375" style="84" customWidth="1"/>
    <col min="3" max="3" width="9.7109375" style="85" customWidth="1"/>
    <col min="4" max="7" width="9.7109375" style="86" customWidth="1"/>
    <col min="8" max="8" width="9.7109375" style="84" customWidth="1"/>
    <col min="9" max="16384" width="9.7109375" style="41"/>
  </cols>
  <sheetData>
    <row r="1" spans="1:9" s="168" customFormat="1" ht="24" hidden="1" customHeight="1" x14ac:dyDescent="0.2">
      <c r="A1" s="278" t="s">
        <v>578</v>
      </c>
      <c r="B1" s="278" t="s">
        <v>201</v>
      </c>
      <c r="C1" s="278" t="s">
        <v>585</v>
      </c>
      <c r="D1" s="278" t="s">
        <v>586</v>
      </c>
      <c r="E1" s="278" t="s">
        <v>587</v>
      </c>
      <c r="F1" s="278" t="s">
        <v>588</v>
      </c>
      <c r="G1" s="278" t="s">
        <v>589</v>
      </c>
      <c r="H1" s="278" t="s">
        <v>202</v>
      </c>
      <c r="I1" s="278" t="s">
        <v>590</v>
      </c>
    </row>
    <row r="2" spans="1:9" ht="30" customHeight="1" x14ac:dyDescent="0.2">
      <c r="A2" s="572" t="s">
        <v>559</v>
      </c>
      <c r="B2" s="573"/>
      <c r="C2" s="573"/>
      <c r="D2" s="573"/>
      <c r="E2" s="573"/>
      <c r="F2" s="573"/>
      <c r="G2" s="573"/>
      <c r="H2" s="574"/>
    </row>
    <row r="3" spans="1:9" ht="12.6" customHeight="1" x14ac:dyDescent="0.2">
      <c r="A3" s="575" t="s">
        <v>203</v>
      </c>
      <c r="B3" s="77"/>
      <c r="C3" s="578" t="s">
        <v>556</v>
      </c>
      <c r="D3" s="579"/>
      <c r="E3" s="579"/>
      <c r="F3" s="579"/>
      <c r="G3" s="580"/>
      <c r="H3" s="581" t="s">
        <v>58</v>
      </c>
    </row>
    <row r="4" spans="1:9" ht="12.6" customHeight="1" x14ac:dyDescent="0.2">
      <c r="A4" s="576"/>
      <c r="B4" s="78" t="s">
        <v>204</v>
      </c>
      <c r="C4" s="584" t="s">
        <v>205</v>
      </c>
      <c r="D4" s="585" t="s">
        <v>241</v>
      </c>
      <c r="E4" s="578" t="s">
        <v>206</v>
      </c>
      <c r="F4" s="580"/>
      <c r="G4" s="585" t="s">
        <v>242</v>
      </c>
      <c r="H4" s="582"/>
    </row>
    <row r="5" spans="1:9" ht="30" customHeight="1" x14ac:dyDescent="0.2">
      <c r="A5" s="577"/>
      <c r="B5" s="79" t="s">
        <v>207</v>
      </c>
      <c r="C5" s="584"/>
      <c r="D5" s="586"/>
      <c r="E5" s="80" t="s">
        <v>208</v>
      </c>
      <c r="F5" s="80" t="s">
        <v>209</v>
      </c>
      <c r="G5" s="586"/>
      <c r="H5" s="583"/>
    </row>
    <row r="6" spans="1:9" ht="22.5" customHeight="1" x14ac:dyDescent="0.2">
      <c r="A6" s="182">
        <v>1</v>
      </c>
      <c r="B6" s="183" t="s">
        <v>210</v>
      </c>
      <c r="C6" s="81"/>
      <c r="D6" s="82"/>
      <c r="E6" s="82"/>
      <c r="F6" s="82"/>
      <c r="G6" s="82"/>
      <c r="H6" s="83"/>
    </row>
    <row r="7" spans="1:9" ht="22.5" customHeight="1" x14ac:dyDescent="0.2">
      <c r="A7" s="182">
        <v>5</v>
      </c>
      <c r="B7" s="91" t="s">
        <v>490</v>
      </c>
      <c r="C7" s="81"/>
      <c r="D7" s="82"/>
      <c r="E7" s="82"/>
      <c r="F7" s="82"/>
      <c r="G7" s="82"/>
      <c r="H7" s="83"/>
    </row>
    <row r="8" spans="1:9" ht="22.5" customHeight="1" x14ac:dyDescent="0.2">
      <c r="A8" s="182">
        <v>10</v>
      </c>
      <c r="B8" s="183" t="s">
        <v>220</v>
      </c>
      <c r="C8" s="81"/>
      <c r="D8" s="82"/>
      <c r="E8" s="82"/>
      <c r="F8" s="82"/>
      <c r="G8" s="82"/>
      <c r="H8" s="83"/>
    </row>
    <row r="9" spans="1:9" ht="22.5" customHeight="1" x14ac:dyDescent="0.2">
      <c r="A9" s="182">
        <v>15</v>
      </c>
      <c r="B9" s="183" t="s">
        <v>221</v>
      </c>
      <c r="C9" s="81"/>
      <c r="D9" s="82"/>
      <c r="E9" s="82"/>
      <c r="F9" s="82"/>
      <c r="G9" s="82"/>
      <c r="H9" s="83"/>
    </row>
    <row r="10" spans="1:9" ht="22.5" customHeight="1" x14ac:dyDescent="0.2">
      <c r="A10" s="182">
        <v>20</v>
      </c>
      <c r="B10" s="183" t="s">
        <v>216</v>
      </c>
      <c r="C10" s="81"/>
      <c r="D10" s="82"/>
      <c r="E10" s="82"/>
      <c r="F10" s="82"/>
      <c r="G10" s="82"/>
      <c r="H10" s="83"/>
    </row>
    <row r="11" spans="1:9" ht="22.5" customHeight="1" x14ac:dyDescent="0.2">
      <c r="A11" s="182">
        <v>25</v>
      </c>
      <c r="B11" s="91" t="s">
        <v>222</v>
      </c>
      <c r="C11" s="81"/>
      <c r="D11" s="82"/>
      <c r="E11" s="82"/>
      <c r="F11" s="82"/>
      <c r="G11" s="82"/>
      <c r="H11" s="83"/>
    </row>
    <row r="12" spans="1:9" ht="22.5" customHeight="1" x14ac:dyDescent="0.2">
      <c r="A12" s="182">
        <v>30</v>
      </c>
      <c r="B12" s="184" t="s">
        <v>491</v>
      </c>
      <c r="C12" s="81"/>
      <c r="D12" s="82"/>
      <c r="E12" s="82"/>
      <c r="F12" s="82"/>
      <c r="G12" s="82"/>
      <c r="H12" s="83"/>
    </row>
    <row r="13" spans="1:9" ht="22.5" customHeight="1" x14ac:dyDescent="0.2">
      <c r="A13" s="182">
        <v>35</v>
      </c>
      <c r="B13" s="185" t="s">
        <v>223</v>
      </c>
      <c r="C13" s="81"/>
      <c r="D13" s="82"/>
      <c r="E13" s="82"/>
      <c r="F13" s="82"/>
      <c r="G13" s="82"/>
      <c r="H13" s="83"/>
    </row>
    <row r="14" spans="1:9" ht="22.5" customHeight="1" x14ac:dyDescent="0.2">
      <c r="A14" s="182">
        <v>40</v>
      </c>
      <c r="B14" s="183" t="s">
        <v>224</v>
      </c>
      <c r="C14" s="81"/>
      <c r="D14" s="82"/>
      <c r="E14" s="82"/>
      <c r="F14" s="82"/>
      <c r="G14" s="82"/>
      <c r="H14" s="83"/>
    </row>
    <row r="15" spans="1:9" ht="22.5" customHeight="1" x14ac:dyDescent="0.2">
      <c r="A15" s="182">
        <v>45</v>
      </c>
      <c r="B15" s="183" t="s">
        <v>225</v>
      </c>
      <c r="C15" s="81"/>
      <c r="D15" s="82"/>
      <c r="E15" s="82"/>
      <c r="F15" s="82"/>
      <c r="G15" s="82"/>
      <c r="H15" s="83"/>
    </row>
    <row r="16" spans="1:9" ht="22.5" customHeight="1" x14ac:dyDescent="0.2">
      <c r="A16" s="182">
        <v>50</v>
      </c>
      <c r="B16" s="183" t="s">
        <v>215</v>
      </c>
      <c r="C16" s="81"/>
      <c r="D16" s="82"/>
      <c r="E16" s="82"/>
      <c r="F16" s="82"/>
      <c r="G16" s="82"/>
      <c r="H16" s="83"/>
    </row>
    <row r="17" spans="1:8" ht="22.5" customHeight="1" x14ac:dyDescent="0.2">
      <c r="A17" s="182">
        <v>55</v>
      </c>
      <c r="B17" s="183" t="s">
        <v>226</v>
      </c>
      <c r="C17" s="81"/>
      <c r="D17" s="82"/>
      <c r="E17" s="82"/>
      <c r="F17" s="82"/>
      <c r="G17" s="82"/>
      <c r="H17" s="83"/>
    </row>
    <row r="18" spans="1:8" ht="22.5" customHeight="1" x14ac:dyDescent="0.2">
      <c r="A18" s="182">
        <v>60</v>
      </c>
      <c r="B18" s="183" t="s">
        <v>492</v>
      </c>
      <c r="C18" s="81"/>
      <c r="D18" s="82"/>
      <c r="E18" s="82"/>
      <c r="F18" s="82"/>
      <c r="G18" s="82"/>
      <c r="H18" s="83"/>
    </row>
    <row r="19" spans="1:8" ht="22.5" customHeight="1" x14ac:dyDescent="0.2">
      <c r="A19" s="182">
        <v>65</v>
      </c>
      <c r="B19" s="183" t="s">
        <v>227</v>
      </c>
      <c r="C19" s="81"/>
      <c r="D19" s="82"/>
      <c r="E19" s="82"/>
      <c r="F19" s="82"/>
      <c r="G19" s="82"/>
      <c r="H19" s="83"/>
    </row>
    <row r="20" spans="1:8" ht="22.5" customHeight="1" x14ac:dyDescent="0.2">
      <c r="A20" s="182">
        <v>70</v>
      </c>
      <c r="B20" s="183" t="s">
        <v>228</v>
      </c>
      <c r="C20" s="81"/>
      <c r="D20" s="82"/>
      <c r="E20" s="82"/>
      <c r="F20" s="82"/>
      <c r="G20" s="82"/>
      <c r="H20" s="83"/>
    </row>
    <row r="21" spans="1:8" ht="22.5" customHeight="1" x14ac:dyDescent="0.2">
      <c r="A21" s="182">
        <v>75</v>
      </c>
      <c r="B21" s="183" t="s">
        <v>493</v>
      </c>
      <c r="C21" s="81"/>
      <c r="D21" s="82"/>
      <c r="E21" s="82"/>
      <c r="F21" s="82"/>
      <c r="G21" s="82"/>
      <c r="H21" s="83"/>
    </row>
    <row r="22" spans="1:8" ht="22.5" customHeight="1" x14ac:dyDescent="0.2">
      <c r="A22" s="182">
        <v>80</v>
      </c>
      <c r="B22" s="91" t="s">
        <v>229</v>
      </c>
      <c r="C22" s="81"/>
      <c r="D22" s="82"/>
      <c r="E22" s="82"/>
      <c r="F22" s="82"/>
      <c r="G22" s="82"/>
      <c r="H22" s="83"/>
    </row>
    <row r="23" spans="1:8" ht="22.5" customHeight="1" x14ac:dyDescent="0.2">
      <c r="A23" s="182">
        <v>85</v>
      </c>
      <c r="B23" s="183" t="s">
        <v>230</v>
      </c>
      <c r="C23" s="81"/>
      <c r="D23" s="82"/>
      <c r="E23" s="82"/>
      <c r="F23" s="82"/>
      <c r="G23" s="82"/>
      <c r="H23" s="83"/>
    </row>
    <row r="24" spans="1:8" ht="22.5" customHeight="1" x14ac:dyDescent="0.2">
      <c r="A24" s="182">
        <v>90</v>
      </c>
      <c r="B24" s="186" t="s">
        <v>494</v>
      </c>
      <c r="C24" s="81"/>
      <c r="D24" s="82"/>
      <c r="E24" s="82"/>
      <c r="F24" s="82"/>
      <c r="G24" s="82"/>
      <c r="H24" s="83"/>
    </row>
    <row r="25" spans="1:8" ht="22.5" customHeight="1" x14ac:dyDescent="0.2">
      <c r="A25" s="182">
        <v>95</v>
      </c>
      <c r="B25" s="186" t="s">
        <v>495</v>
      </c>
      <c r="C25" s="81"/>
      <c r="D25" s="82"/>
      <c r="E25" s="82"/>
      <c r="F25" s="82"/>
      <c r="G25" s="82"/>
      <c r="H25" s="83"/>
    </row>
    <row r="26" spans="1:8" ht="22.5" customHeight="1" x14ac:dyDescent="0.2">
      <c r="A26" s="182">
        <v>100</v>
      </c>
      <c r="B26" s="187" t="s">
        <v>231</v>
      </c>
      <c r="C26" s="81"/>
      <c r="D26" s="82"/>
      <c r="E26" s="82"/>
      <c r="F26" s="82"/>
      <c r="G26" s="82"/>
      <c r="H26" s="83"/>
    </row>
    <row r="27" spans="1:8" ht="22.5" customHeight="1" x14ac:dyDescent="0.2">
      <c r="A27" s="182">
        <v>105</v>
      </c>
      <c r="B27" s="183" t="s">
        <v>232</v>
      </c>
      <c r="C27" s="81"/>
      <c r="D27" s="82"/>
      <c r="E27" s="82"/>
      <c r="F27" s="82"/>
      <c r="G27" s="82"/>
      <c r="H27" s="83"/>
    </row>
    <row r="28" spans="1:8" ht="22.5" customHeight="1" x14ac:dyDescent="0.2">
      <c r="A28" s="182">
        <v>106</v>
      </c>
      <c r="B28" s="183" t="s">
        <v>250</v>
      </c>
      <c r="C28" s="81"/>
      <c r="D28" s="82"/>
      <c r="E28" s="82"/>
      <c r="F28" s="82"/>
      <c r="G28" s="82"/>
      <c r="H28" s="83"/>
    </row>
    <row r="29" spans="1:8" ht="22.5" customHeight="1" x14ac:dyDescent="0.2">
      <c r="A29" s="182">
        <v>110</v>
      </c>
      <c r="B29" s="183" t="s">
        <v>233</v>
      </c>
      <c r="C29" s="81"/>
      <c r="D29" s="82"/>
      <c r="E29" s="82"/>
      <c r="F29" s="82"/>
      <c r="G29" s="82"/>
      <c r="H29" s="83"/>
    </row>
    <row r="30" spans="1:8" ht="22.5" customHeight="1" x14ac:dyDescent="0.2">
      <c r="A30" s="182">
        <v>115</v>
      </c>
      <c r="B30" s="183" t="s">
        <v>234</v>
      </c>
      <c r="C30" s="81"/>
      <c r="D30" s="82"/>
      <c r="E30" s="82"/>
      <c r="F30" s="82"/>
      <c r="G30" s="82"/>
      <c r="H30" s="83"/>
    </row>
  </sheetData>
  <mergeCells count="8">
    <mergeCell ref="A2:H2"/>
    <mergeCell ref="A3:A5"/>
    <mergeCell ref="C3:G3"/>
    <mergeCell ref="H3:H5"/>
    <mergeCell ref="C4:C5"/>
    <mergeCell ref="D4:D5"/>
    <mergeCell ref="E4:F4"/>
    <mergeCell ref="G4:G5"/>
  </mergeCells>
  <printOptions horizontalCentered="1"/>
  <pageMargins left="0.5" right="0.5" top="0.5" bottom="0.5" header="0.3" footer="0.3"/>
  <pageSetup scale="90" orientation="portrait" r:id="rId1"/>
  <headerFooter>
    <oddHeader>&amp;L&amp;9&amp;Z&amp;F&amp;R&amp;9&amp;D</oddHeader>
    <oddFooter>&amp;L&amp;"Calibri,Italic"&amp;8&amp;K00877B 2025-2026 Hospice Survey&amp;R&amp;G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34" r:id="rId5" name="Label 18">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5" r:id="rId6" name="Label 19">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6" r:id="rId7" name="Label 20">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7" r:id="rId8" name="Label 21">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8" r:id="rId9" name="Label 22">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39" r:id="rId10" name="Label 23">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0" r:id="rId11" name="Label 24">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1" r:id="rId12" name="Label 25">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2" r:id="rId13" name="Label 26">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3" r:id="rId14" name="Label 27">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4" r:id="rId15" name="Label 28">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5" r:id="rId16" name="Label 29">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6" r:id="rId17" name="Label 30">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mc:AlternateContent xmlns:mc="http://schemas.openxmlformats.org/markup-compatibility/2006">
          <mc:Choice Requires="x14">
            <control shapeId="9247" r:id="rId18" name="Label 31">
              <controlPr defaultSize="0" autoFill="0" autoLine="0" autoPict="0">
                <anchor moveWithCells="1" sizeWithCells="1">
                  <from>
                    <xdr:col>0</xdr:col>
                    <xdr:colOff>466725</xdr:colOff>
                    <xdr:row>29</xdr:row>
                    <xdr:rowOff>66675</xdr:rowOff>
                  </from>
                  <to>
                    <xdr:col>0</xdr:col>
                    <xdr:colOff>466725</xdr:colOff>
                    <xdr:row>29</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J24"/>
  <sheetViews>
    <sheetView showGridLines="0" topLeftCell="A2" zoomScaleNormal="100" zoomScaleSheetLayoutView="100" workbookViewId="0">
      <selection activeCell="A2" sqref="A2:I2"/>
    </sheetView>
  </sheetViews>
  <sheetFormatPr defaultColWidth="9.7109375" defaultRowHeight="12.75" x14ac:dyDescent="0.2"/>
  <cols>
    <col min="1" max="1" width="7.28515625" style="167" customWidth="1"/>
    <col min="2" max="2" width="40.7109375" style="84" customWidth="1"/>
    <col min="3" max="3" width="9.7109375" style="85" customWidth="1"/>
    <col min="4" max="6" width="9.7109375" style="93" customWidth="1"/>
    <col min="7" max="7" width="9.7109375" style="85" customWidth="1"/>
    <col min="8" max="8" width="9.7109375" style="93" customWidth="1"/>
    <col min="9" max="9" width="9.7109375" style="84" customWidth="1"/>
    <col min="10" max="16384" width="9.7109375" style="84"/>
  </cols>
  <sheetData>
    <row r="1" spans="1:10" s="168" customFormat="1" ht="21.75" hidden="1" customHeight="1" x14ac:dyDescent="0.2">
      <c r="A1" s="278" t="s">
        <v>578</v>
      </c>
      <c r="B1" s="278" t="s">
        <v>201</v>
      </c>
      <c r="C1" s="278" t="s">
        <v>579</v>
      </c>
      <c r="D1" s="278" t="s">
        <v>580</v>
      </c>
      <c r="E1" s="278" t="s">
        <v>581</v>
      </c>
      <c r="F1" s="278" t="s">
        <v>582</v>
      </c>
      <c r="G1" s="278" t="s">
        <v>583</v>
      </c>
      <c r="H1" s="278" t="s">
        <v>584</v>
      </c>
      <c r="I1" s="278" t="s">
        <v>202</v>
      </c>
      <c r="J1" s="278" t="s">
        <v>590</v>
      </c>
    </row>
    <row r="2" spans="1:10" s="41" customFormat="1" ht="30" customHeight="1" x14ac:dyDescent="0.2">
      <c r="A2" s="572" t="s">
        <v>558</v>
      </c>
      <c r="B2" s="573"/>
      <c r="C2" s="573"/>
      <c r="D2" s="573"/>
      <c r="E2" s="573"/>
      <c r="F2" s="573"/>
      <c r="G2" s="573"/>
      <c r="H2" s="573"/>
      <c r="I2" s="574"/>
    </row>
    <row r="3" spans="1:10" s="41" customFormat="1" ht="12.6" customHeight="1" x14ac:dyDescent="0.2">
      <c r="A3" s="575" t="s">
        <v>203</v>
      </c>
      <c r="B3" s="87"/>
      <c r="C3" s="593" t="s">
        <v>560</v>
      </c>
      <c r="D3" s="594"/>
      <c r="E3" s="594"/>
      <c r="F3" s="595"/>
      <c r="G3" s="591" t="s">
        <v>433</v>
      </c>
      <c r="H3" s="592"/>
      <c r="I3" s="596" t="s">
        <v>58</v>
      </c>
    </row>
    <row r="4" spans="1:10" s="41" customFormat="1" ht="12.6" customHeight="1" x14ac:dyDescent="0.2">
      <c r="A4" s="576"/>
      <c r="B4" s="78" t="s">
        <v>211</v>
      </c>
      <c r="C4" s="599" t="s">
        <v>245</v>
      </c>
      <c r="D4" s="600" t="s">
        <v>243</v>
      </c>
      <c r="E4" s="602" t="s">
        <v>212</v>
      </c>
      <c r="F4" s="603"/>
      <c r="G4" s="587" t="s">
        <v>260</v>
      </c>
      <c r="H4" s="589" t="s">
        <v>244</v>
      </c>
      <c r="I4" s="597"/>
    </row>
    <row r="5" spans="1:10" s="41" customFormat="1" ht="30" customHeight="1" x14ac:dyDescent="0.2">
      <c r="A5" s="577"/>
      <c r="B5" s="88" t="s">
        <v>207</v>
      </c>
      <c r="C5" s="599"/>
      <c r="D5" s="601"/>
      <c r="E5" s="94" t="s">
        <v>208</v>
      </c>
      <c r="F5" s="95" t="s">
        <v>209</v>
      </c>
      <c r="G5" s="588"/>
      <c r="H5" s="590"/>
      <c r="I5" s="598"/>
    </row>
    <row r="6" spans="1:10" ht="22.5" customHeight="1" x14ac:dyDescent="0.2">
      <c r="A6" s="182">
        <v>201</v>
      </c>
      <c r="B6" s="183" t="s">
        <v>235</v>
      </c>
      <c r="C6" s="81"/>
      <c r="D6" s="92"/>
      <c r="E6" s="194"/>
      <c r="F6" s="195"/>
      <c r="G6" s="196"/>
      <c r="H6" s="195"/>
      <c r="I6" s="97"/>
    </row>
    <row r="7" spans="1:10" ht="22.5" customHeight="1" x14ac:dyDescent="0.2">
      <c r="A7" s="182">
        <v>205</v>
      </c>
      <c r="B7" s="183" t="s">
        <v>496</v>
      </c>
      <c r="C7" s="81"/>
      <c r="D7" s="92"/>
      <c r="E7" s="194"/>
      <c r="F7" s="195"/>
      <c r="G7" s="196"/>
      <c r="H7" s="195"/>
      <c r="I7" s="97"/>
    </row>
    <row r="8" spans="1:10" ht="22.5" customHeight="1" x14ac:dyDescent="0.2">
      <c r="A8" s="182">
        <v>210</v>
      </c>
      <c r="B8" s="183" t="s">
        <v>197</v>
      </c>
      <c r="C8" s="81"/>
      <c r="D8" s="92"/>
      <c r="E8" s="92"/>
      <c r="F8" s="96"/>
      <c r="G8" s="166"/>
      <c r="H8" s="96"/>
      <c r="I8" s="97"/>
    </row>
    <row r="9" spans="1:10" ht="22.5" customHeight="1" x14ac:dyDescent="0.2">
      <c r="A9" s="182">
        <v>215</v>
      </c>
      <c r="B9" s="188" t="s">
        <v>236</v>
      </c>
      <c r="C9" s="81"/>
      <c r="D9" s="92"/>
      <c r="E9" s="92"/>
      <c r="F9" s="96"/>
      <c r="G9" s="166"/>
      <c r="H9" s="96"/>
      <c r="I9" s="97"/>
    </row>
    <row r="10" spans="1:10" ht="22.5" customHeight="1" x14ac:dyDescent="0.2">
      <c r="A10" s="182">
        <v>220</v>
      </c>
      <c r="B10" s="183" t="s">
        <v>198</v>
      </c>
      <c r="C10" s="81"/>
      <c r="D10" s="92"/>
      <c r="E10" s="92"/>
      <c r="F10" s="96"/>
      <c r="G10" s="166"/>
      <c r="H10" s="96"/>
      <c r="I10" s="97"/>
    </row>
    <row r="11" spans="1:10" ht="22.5" customHeight="1" x14ac:dyDescent="0.2">
      <c r="A11" s="182">
        <v>225</v>
      </c>
      <c r="B11" s="185" t="s">
        <v>237</v>
      </c>
      <c r="C11" s="81"/>
      <c r="D11" s="92"/>
      <c r="E11" s="92"/>
      <c r="F11" s="96"/>
      <c r="G11" s="166"/>
      <c r="H11" s="96"/>
      <c r="I11" s="97"/>
    </row>
    <row r="12" spans="1:10" ht="22.5" customHeight="1" x14ac:dyDescent="0.2">
      <c r="A12" s="182">
        <v>230</v>
      </c>
      <c r="B12" s="183" t="s">
        <v>214</v>
      </c>
      <c r="C12" s="81"/>
      <c r="D12" s="92"/>
      <c r="E12" s="92"/>
      <c r="F12" s="96"/>
      <c r="G12" s="166"/>
      <c r="H12" s="96"/>
      <c r="I12" s="97"/>
    </row>
    <row r="13" spans="1:10" ht="22.5" customHeight="1" x14ac:dyDescent="0.2">
      <c r="A13" s="182">
        <v>235</v>
      </c>
      <c r="B13" s="183" t="s">
        <v>238</v>
      </c>
      <c r="C13" s="81"/>
      <c r="D13" s="92"/>
      <c r="E13" s="92"/>
      <c r="F13" s="96"/>
      <c r="G13" s="166"/>
      <c r="H13" s="96"/>
      <c r="I13" s="97"/>
    </row>
    <row r="14" spans="1:10" ht="22.5" customHeight="1" x14ac:dyDescent="0.2">
      <c r="A14" s="182">
        <v>240</v>
      </c>
      <c r="B14" s="183" t="s">
        <v>497</v>
      </c>
      <c r="C14" s="81"/>
      <c r="D14" s="92"/>
      <c r="E14" s="92"/>
      <c r="F14" s="96"/>
      <c r="G14" s="166"/>
      <c r="H14" s="96"/>
      <c r="I14" s="97"/>
    </row>
    <row r="15" spans="1:10" ht="22.5" customHeight="1" x14ac:dyDescent="0.2">
      <c r="A15" s="182">
        <v>245</v>
      </c>
      <c r="B15" s="183" t="s">
        <v>498</v>
      </c>
      <c r="C15" s="81"/>
      <c r="D15" s="92"/>
      <c r="E15" s="92"/>
      <c r="F15" s="96"/>
      <c r="G15" s="166"/>
      <c r="H15" s="96"/>
      <c r="I15" s="97"/>
    </row>
    <row r="16" spans="1:10" ht="22.5" customHeight="1" x14ac:dyDescent="0.2">
      <c r="A16" s="182">
        <v>250</v>
      </c>
      <c r="B16" s="183" t="s">
        <v>499</v>
      </c>
      <c r="C16" s="81"/>
      <c r="D16" s="92"/>
      <c r="E16" s="92"/>
      <c r="F16" s="96"/>
      <c r="G16" s="166"/>
      <c r="H16" s="96"/>
      <c r="I16" s="97"/>
    </row>
    <row r="17" spans="1:9" ht="22.5" customHeight="1" x14ac:dyDescent="0.2">
      <c r="A17" s="182">
        <v>255</v>
      </c>
      <c r="B17" s="184" t="s">
        <v>500</v>
      </c>
      <c r="C17" s="81"/>
      <c r="D17" s="92"/>
      <c r="E17" s="92"/>
      <c r="F17" s="96"/>
      <c r="G17" s="166"/>
      <c r="H17" s="96"/>
      <c r="I17" s="97"/>
    </row>
    <row r="18" spans="1:9" ht="22.5" customHeight="1" x14ac:dyDescent="0.2">
      <c r="A18" s="182">
        <v>260</v>
      </c>
      <c r="B18" s="183" t="s">
        <v>239</v>
      </c>
      <c r="C18" s="81"/>
      <c r="D18" s="92"/>
      <c r="E18" s="92"/>
      <c r="F18" s="96"/>
      <c r="G18" s="166"/>
      <c r="H18" s="96"/>
      <c r="I18" s="97"/>
    </row>
    <row r="19" spans="1:9" ht="22.5" customHeight="1" x14ac:dyDescent="0.2">
      <c r="A19" s="182">
        <v>265</v>
      </c>
      <c r="B19" s="183" t="s">
        <v>240</v>
      </c>
      <c r="C19" s="81"/>
      <c r="D19" s="92"/>
      <c r="E19" s="92"/>
      <c r="F19" s="96"/>
      <c r="G19" s="166"/>
      <c r="H19" s="96"/>
      <c r="I19" s="97"/>
    </row>
    <row r="20" spans="1:9" ht="22.5" customHeight="1" x14ac:dyDescent="0.2">
      <c r="A20" s="182">
        <v>270</v>
      </c>
      <c r="B20" s="183" t="s">
        <v>213</v>
      </c>
      <c r="C20" s="81"/>
      <c r="D20" s="92"/>
      <c r="E20" s="92"/>
      <c r="F20" s="96"/>
      <c r="G20" s="166"/>
      <c r="H20" s="96"/>
      <c r="I20" s="97"/>
    </row>
    <row r="21" spans="1:9" ht="22.5" customHeight="1" x14ac:dyDescent="0.2">
      <c r="A21" s="182">
        <v>275</v>
      </c>
      <c r="B21" s="183" t="s">
        <v>501</v>
      </c>
      <c r="C21" s="81"/>
      <c r="D21" s="92"/>
      <c r="E21" s="92"/>
      <c r="F21" s="96"/>
      <c r="G21" s="166"/>
      <c r="H21" s="96"/>
      <c r="I21" s="97"/>
    </row>
    <row r="22" spans="1:9" ht="22.5" customHeight="1" x14ac:dyDescent="0.2">
      <c r="A22" s="182">
        <v>280</v>
      </c>
      <c r="B22" s="183" t="s">
        <v>502</v>
      </c>
      <c r="C22" s="81"/>
      <c r="D22" s="92"/>
      <c r="E22" s="92"/>
      <c r="F22" s="96"/>
      <c r="G22" s="166"/>
      <c r="H22" s="96"/>
      <c r="I22" s="97"/>
    </row>
    <row r="23" spans="1:9" ht="22.5" customHeight="1" x14ac:dyDescent="0.2">
      <c r="A23" s="182">
        <v>285</v>
      </c>
      <c r="B23" s="183" t="s">
        <v>503</v>
      </c>
      <c r="C23" s="81"/>
      <c r="D23" s="92"/>
      <c r="E23" s="92"/>
      <c r="F23" s="96"/>
      <c r="G23" s="166"/>
      <c r="H23" s="96"/>
      <c r="I23" s="97"/>
    </row>
    <row r="24" spans="1:9" ht="22.5" customHeight="1" x14ac:dyDescent="0.2">
      <c r="A24" s="182">
        <v>290</v>
      </c>
      <c r="B24" s="183" t="s">
        <v>199</v>
      </c>
      <c r="C24" s="81"/>
      <c r="D24" s="92"/>
      <c r="E24" s="92"/>
      <c r="F24" s="96"/>
      <c r="G24" s="166"/>
      <c r="H24" s="96"/>
      <c r="I24" s="97"/>
    </row>
  </sheetData>
  <mergeCells count="10">
    <mergeCell ref="G4:G5"/>
    <mergeCell ref="H4:H5"/>
    <mergeCell ref="G3:H3"/>
    <mergeCell ref="A2:I2"/>
    <mergeCell ref="A3:A5"/>
    <mergeCell ref="C3:F3"/>
    <mergeCell ref="I3:I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&amp;L&amp;"Calibri,Italic"&amp;8&amp;K00877B 2025-2026 Hospice Survey&amp;R&amp;G</oddFooter>
  </headerFooter>
  <colBreaks count="1" manualBreakCount="1">
    <brk id="8" max="59"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H23"/>
  <sheetViews>
    <sheetView showGridLines="0" topLeftCell="A2" zoomScaleNormal="100" zoomScaleSheetLayoutView="100" workbookViewId="0">
      <selection activeCell="A2" sqref="A2:G2"/>
    </sheetView>
  </sheetViews>
  <sheetFormatPr defaultColWidth="9.7109375" defaultRowHeight="12.75" x14ac:dyDescent="0.2"/>
  <cols>
    <col min="1" max="1" width="7.28515625" style="167" customWidth="1"/>
    <col min="2" max="2" width="40.7109375" style="84" customWidth="1"/>
    <col min="3" max="3" width="9.7109375" style="85" customWidth="1"/>
    <col min="4" max="6" width="9.7109375" style="93" customWidth="1"/>
    <col min="7" max="7" width="9.7109375" style="84" customWidth="1"/>
    <col min="8" max="16384" width="9.7109375" style="84"/>
  </cols>
  <sheetData>
    <row r="1" spans="1:8" s="168" customFormat="1" ht="22.5" hidden="1" customHeight="1" x14ac:dyDescent="0.2">
      <c r="A1" s="278" t="s">
        <v>578</v>
      </c>
      <c r="B1" s="278" t="s">
        <v>201</v>
      </c>
      <c r="C1" s="278" t="s">
        <v>579</v>
      </c>
      <c r="D1" s="278" t="s">
        <v>580</v>
      </c>
      <c r="E1" s="278" t="s">
        <v>581</v>
      </c>
      <c r="F1" s="278" t="s">
        <v>582</v>
      </c>
      <c r="G1" s="278" t="s">
        <v>202</v>
      </c>
      <c r="H1" s="278" t="s">
        <v>590</v>
      </c>
    </row>
    <row r="2" spans="1:8" s="41" customFormat="1" ht="30" customHeight="1" x14ac:dyDescent="0.2">
      <c r="A2" s="572" t="s">
        <v>557</v>
      </c>
      <c r="B2" s="573"/>
      <c r="C2" s="573"/>
      <c r="D2" s="573"/>
      <c r="E2" s="573"/>
      <c r="F2" s="573"/>
      <c r="G2" s="574"/>
    </row>
    <row r="3" spans="1:8" s="41" customFormat="1" ht="12.6" customHeight="1" x14ac:dyDescent="0.2">
      <c r="A3" s="575" t="s">
        <v>203</v>
      </c>
      <c r="B3" s="87"/>
      <c r="C3" s="604" t="s">
        <v>561</v>
      </c>
      <c r="D3" s="605"/>
      <c r="E3" s="605"/>
      <c r="F3" s="606"/>
      <c r="G3" s="581" t="s">
        <v>58</v>
      </c>
    </row>
    <row r="4" spans="1:8" s="41" customFormat="1" ht="12.6" customHeight="1" x14ac:dyDescent="0.2">
      <c r="A4" s="576"/>
      <c r="B4" s="78" t="s">
        <v>211</v>
      </c>
      <c r="C4" s="584" t="s">
        <v>205</v>
      </c>
      <c r="D4" s="607" t="s">
        <v>243</v>
      </c>
      <c r="E4" s="609" t="s">
        <v>212</v>
      </c>
      <c r="F4" s="610"/>
      <c r="G4" s="582"/>
    </row>
    <row r="5" spans="1:8" s="41" customFormat="1" ht="30" customHeight="1" x14ac:dyDescent="0.2">
      <c r="A5" s="577"/>
      <c r="B5" s="88" t="s">
        <v>207</v>
      </c>
      <c r="C5" s="584"/>
      <c r="D5" s="608"/>
      <c r="E5" s="89" t="s">
        <v>208</v>
      </c>
      <c r="F5" s="90" t="s">
        <v>209</v>
      </c>
      <c r="G5" s="583"/>
    </row>
    <row r="6" spans="1:8" ht="22.5" customHeight="1" x14ac:dyDescent="0.2">
      <c r="A6" s="182">
        <v>295</v>
      </c>
      <c r="B6" s="183" t="s">
        <v>246</v>
      </c>
      <c r="C6" s="81"/>
      <c r="D6" s="92"/>
      <c r="E6" s="92"/>
      <c r="F6" s="92"/>
      <c r="G6" s="83"/>
    </row>
    <row r="7" spans="1:8" ht="22.5" customHeight="1" x14ac:dyDescent="0.2">
      <c r="A7" s="182">
        <v>300</v>
      </c>
      <c r="B7" s="183" t="s">
        <v>247</v>
      </c>
      <c r="C7" s="81"/>
      <c r="D7" s="92"/>
      <c r="E7" s="92"/>
      <c r="F7" s="92"/>
      <c r="G7" s="83"/>
    </row>
    <row r="8" spans="1:8" ht="22.5" customHeight="1" x14ac:dyDescent="0.2">
      <c r="A8" s="182">
        <v>305</v>
      </c>
      <c r="B8" s="183" t="s">
        <v>504</v>
      </c>
      <c r="C8" s="81"/>
      <c r="D8" s="92"/>
      <c r="E8" s="92"/>
      <c r="F8" s="92"/>
      <c r="G8" s="83"/>
    </row>
    <row r="9" spans="1:8" ht="22.5" customHeight="1" x14ac:dyDescent="0.2">
      <c r="A9" s="182">
        <v>310</v>
      </c>
      <c r="B9" s="183" t="s">
        <v>505</v>
      </c>
      <c r="C9" s="81"/>
      <c r="D9" s="92"/>
      <c r="E9" s="92"/>
      <c r="F9" s="92"/>
      <c r="G9" s="83"/>
    </row>
    <row r="10" spans="1:8" ht="22.5" customHeight="1" x14ac:dyDescent="0.2">
      <c r="A10" s="182">
        <v>315</v>
      </c>
      <c r="B10" s="183" t="s">
        <v>248</v>
      </c>
      <c r="C10" s="81"/>
      <c r="D10" s="92"/>
      <c r="E10" s="92"/>
      <c r="F10" s="92"/>
      <c r="G10" s="83"/>
    </row>
    <row r="11" spans="1:8" ht="22.5" customHeight="1" x14ac:dyDescent="0.2">
      <c r="A11" s="182">
        <v>320</v>
      </c>
      <c r="B11" s="185" t="s">
        <v>249</v>
      </c>
      <c r="C11" s="81"/>
      <c r="D11" s="92"/>
      <c r="E11" s="92"/>
      <c r="F11" s="92"/>
      <c r="G11" s="83"/>
    </row>
    <row r="12" spans="1:8" ht="22.5" customHeight="1" x14ac:dyDescent="0.2">
      <c r="A12" s="182">
        <v>323</v>
      </c>
      <c r="B12" s="183" t="s">
        <v>251</v>
      </c>
      <c r="C12" s="81"/>
      <c r="D12" s="92"/>
      <c r="E12" s="92"/>
      <c r="F12" s="92"/>
      <c r="G12" s="83"/>
    </row>
    <row r="13" spans="1:8" ht="22.5" customHeight="1" x14ac:dyDescent="0.2">
      <c r="A13" s="182">
        <v>325</v>
      </c>
      <c r="B13" s="183" t="s">
        <v>252</v>
      </c>
      <c r="C13" s="81"/>
      <c r="D13" s="92"/>
      <c r="E13" s="92"/>
      <c r="F13" s="92"/>
      <c r="G13" s="83"/>
    </row>
    <row r="14" spans="1:8" ht="22.5" customHeight="1" x14ac:dyDescent="0.2">
      <c r="A14" s="182">
        <v>330</v>
      </c>
      <c r="B14" s="183" t="s">
        <v>253</v>
      </c>
      <c r="C14" s="81"/>
      <c r="D14" s="92"/>
      <c r="E14" s="92"/>
      <c r="F14" s="92"/>
      <c r="G14" s="83"/>
    </row>
    <row r="15" spans="1:8" ht="22.5" customHeight="1" x14ac:dyDescent="0.2">
      <c r="A15" s="182">
        <v>335</v>
      </c>
      <c r="B15" s="91" t="s">
        <v>254</v>
      </c>
      <c r="C15" s="81"/>
      <c r="D15" s="92"/>
      <c r="E15" s="92"/>
      <c r="F15" s="92"/>
      <c r="G15" s="83"/>
    </row>
    <row r="16" spans="1:8" ht="22.5" customHeight="1" x14ac:dyDescent="0.2">
      <c r="A16" s="182">
        <v>340</v>
      </c>
      <c r="B16" s="183" t="s">
        <v>255</v>
      </c>
      <c r="C16" s="81"/>
      <c r="D16" s="92"/>
      <c r="E16" s="92"/>
      <c r="F16" s="92"/>
      <c r="G16" s="83"/>
    </row>
    <row r="17" spans="1:7" ht="22.5" customHeight="1" x14ac:dyDescent="0.2">
      <c r="A17" s="182">
        <v>345</v>
      </c>
      <c r="B17" s="183" t="s">
        <v>217</v>
      </c>
      <c r="C17" s="81"/>
      <c r="D17" s="92"/>
      <c r="E17" s="92"/>
      <c r="F17" s="92"/>
      <c r="G17" s="83"/>
    </row>
    <row r="18" spans="1:7" ht="22.5" customHeight="1" x14ac:dyDescent="0.2">
      <c r="A18" s="182">
        <v>350</v>
      </c>
      <c r="B18" s="183" t="s">
        <v>256</v>
      </c>
      <c r="C18" s="81"/>
      <c r="D18" s="92"/>
      <c r="E18" s="92"/>
      <c r="F18" s="92"/>
      <c r="G18" s="83"/>
    </row>
    <row r="19" spans="1:7" ht="22.5" customHeight="1" x14ac:dyDescent="0.2">
      <c r="A19" s="182">
        <v>355</v>
      </c>
      <c r="B19" s="183" t="s">
        <v>257</v>
      </c>
      <c r="C19" s="81"/>
      <c r="D19" s="92"/>
      <c r="E19" s="92"/>
      <c r="F19" s="92"/>
      <c r="G19" s="83"/>
    </row>
    <row r="20" spans="1:7" ht="22.5" customHeight="1" x14ac:dyDescent="0.2">
      <c r="A20" s="182">
        <v>360</v>
      </c>
      <c r="B20" s="183" t="s">
        <v>258</v>
      </c>
      <c r="C20" s="81"/>
      <c r="D20" s="92"/>
      <c r="E20" s="92"/>
      <c r="F20" s="92"/>
      <c r="G20" s="83"/>
    </row>
    <row r="21" spans="1:7" ht="22.5" customHeight="1" x14ac:dyDescent="0.2">
      <c r="A21" s="182">
        <v>365</v>
      </c>
      <c r="B21" s="183" t="s">
        <v>259</v>
      </c>
      <c r="C21" s="81"/>
      <c r="D21" s="92"/>
      <c r="E21" s="92"/>
      <c r="F21" s="92"/>
      <c r="G21" s="83"/>
    </row>
    <row r="22" spans="1:7" ht="22.5" customHeight="1" x14ac:dyDescent="0.2">
      <c r="A22" s="182">
        <v>370</v>
      </c>
      <c r="B22" s="183" t="s">
        <v>218</v>
      </c>
      <c r="C22" s="81"/>
      <c r="D22" s="92"/>
      <c r="E22" s="92"/>
      <c r="F22" s="92"/>
      <c r="G22" s="83"/>
    </row>
    <row r="23" spans="1:7" ht="22.5" customHeight="1" x14ac:dyDescent="0.2">
      <c r="A23" s="182">
        <v>375</v>
      </c>
      <c r="B23" s="183" t="s">
        <v>219</v>
      </c>
      <c r="C23" s="81"/>
      <c r="D23" s="92"/>
      <c r="E23" s="92"/>
      <c r="F23" s="92"/>
      <c r="G23" s="83"/>
    </row>
  </sheetData>
  <mergeCells count="7">
    <mergeCell ref="A2:G2"/>
    <mergeCell ref="A3:A5"/>
    <mergeCell ref="C3:F3"/>
    <mergeCell ref="G3:G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&amp;L&amp;"Calibri,Italic"&amp;8&amp;K00877B 2025-2026 Hospice Survey&amp;R&amp;G</oddFooter>
  </headerFooter>
  <colBreaks count="1" manualBreakCount="1">
    <brk id="6"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40" customWidth="1"/>
    <col min="2" max="20" width="5.28515625" style="41" customWidth="1"/>
    <col min="21" max="16384" width="8.28515625" style="41"/>
  </cols>
  <sheetData>
    <row r="1" spans="1:20" ht="15" customHeight="1" x14ac:dyDescent="0.2">
      <c r="A1" s="615" t="s">
        <v>18</v>
      </c>
      <c r="B1" s="616"/>
      <c r="C1" s="616"/>
      <c r="D1" s="616"/>
      <c r="E1" s="616"/>
      <c r="F1" s="616"/>
      <c r="G1" s="616"/>
      <c r="H1" s="616"/>
      <c r="I1" s="616"/>
      <c r="J1" s="616"/>
      <c r="K1" s="616"/>
      <c r="L1" s="616"/>
      <c r="M1" s="616"/>
      <c r="N1" s="616"/>
      <c r="O1" s="616"/>
      <c r="P1" s="616"/>
      <c r="Q1" s="616"/>
      <c r="R1" s="616"/>
      <c r="S1" s="616"/>
      <c r="T1" s="617"/>
    </row>
    <row r="2" spans="1:20" ht="5.0999999999999996" customHeight="1" x14ac:dyDescent="0.2">
      <c r="A2" s="200"/>
      <c r="B2" s="59"/>
      <c r="C2" s="59"/>
      <c r="D2" s="59"/>
      <c r="E2" s="59"/>
      <c r="F2" s="59"/>
      <c r="G2" s="59"/>
      <c r="H2" s="59"/>
      <c r="I2" s="59"/>
      <c r="J2" s="59"/>
      <c r="K2" s="59"/>
      <c r="L2" s="59"/>
      <c r="M2" s="59"/>
      <c r="N2" s="59"/>
      <c r="O2" s="59"/>
      <c r="P2" s="59"/>
      <c r="Q2" s="59"/>
      <c r="R2" s="59"/>
      <c r="S2" s="59"/>
      <c r="T2" s="201"/>
    </row>
    <row r="3" spans="1:20" s="141" customFormat="1" ht="15" customHeight="1" x14ac:dyDescent="0.2">
      <c r="A3" s="618" t="s">
        <v>282</v>
      </c>
      <c r="B3" s="619"/>
      <c r="C3" s="619"/>
      <c r="D3" s="619"/>
      <c r="E3" s="619"/>
      <c r="F3" s="619"/>
      <c r="G3" s="619"/>
      <c r="H3" s="619"/>
      <c r="I3" s="619"/>
      <c r="J3" s="619"/>
      <c r="K3" s="619"/>
      <c r="L3" s="619"/>
      <c r="M3" s="619"/>
      <c r="N3" s="619"/>
      <c r="O3" s="619"/>
      <c r="P3" s="619"/>
      <c r="Q3" s="619"/>
      <c r="R3" s="619"/>
      <c r="S3" s="619"/>
      <c r="T3" s="620"/>
    </row>
    <row r="4" spans="1:20" ht="5.0999999999999996" customHeight="1" x14ac:dyDescent="0.2">
      <c r="A4" s="200"/>
      <c r="B4" s="59"/>
      <c r="C4" s="59"/>
      <c r="D4" s="59"/>
      <c r="E4" s="59"/>
      <c r="F4" s="59"/>
      <c r="G4" s="59"/>
      <c r="H4" s="59"/>
      <c r="I4" s="59"/>
      <c r="J4" s="59"/>
      <c r="K4" s="59"/>
      <c r="L4" s="59"/>
      <c r="M4" s="59"/>
      <c r="N4" s="59"/>
      <c r="O4" s="59"/>
      <c r="P4" s="59"/>
      <c r="Q4" s="59"/>
      <c r="R4" s="59"/>
      <c r="S4" s="59"/>
      <c r="T4" s="201"/>
    </row>
    <row r="5" spans="1:20" s="142" customFormat="1" ht="15" customHeight="1" x14ac:dyDescent="0.2">
      <c r="A5" s="202" t="s">
        <v>283</v>
      </c>
      <c r="B5" s="76"/>
      <c r="C5" s="76"/>
      <c r="D5" s="76"/>
      <c r="E5" s="76"/>
      <c r="F5" s="76"/>
      <c r="G5" s="76"/>
      <c r="H5" s="76"/>
      <c r="I5" s="76"/>
      <c r="T5" s="203"/>
    </row>
    <row r="6" spans="1:20" ht="24.95" customHeight="1" x14ac:dyDescent="0.2">
      <c r="A6" s="611" t="s">
        <v>284</v>
      </c>
      <c r="B6" s="612"/>
      <c r="C6" s="612"/>
      <c r="D6" s="612"/>
      <c r="E6" s="612"/>
      <c r="F6" s="612"/>
      <c r="G6" s="612"/>
      <c r="H6" s="612"/>
      <c r="I6" s="612"/>
      <c r="J6" s="612"/>
      <c r="K6" s="612"/>
      <c r="L6" s="612"/>
      <c r="M6" s="612"/>
      <c r="N6" s="612"/>
      <c r="O6" s="612"/>
      <c r="P6" s="612"/>
      <c r="Q6" s="612"/>
      <c r="R6" s="612"/>
      <c r="S6" s="612"/>
      <c r="T6" s="613"/>
    </row>
    <row r="7" spans="1:20" ht="5.0999999999999996" customHeight="1" x14ac:dyDescent="0.2">
      <c r="A7" s="200"/>
      <c r="B7" s="59"/>
      <c r="C7" s="59"/>
      <c r="D7" s="59"/>
      <c r="E7" s="59"/>
      <c r="F7" s="59"/>
      <c r="G7" s="59"/>
      <c r="H7" s="59"/>
      <c r="I7" s="59"/>
      <c r="J7" s="59"/>
      <c r="K7" s="59"/>
      <c r="L7" s="59"/>
      <c r="M7" s="59"/>
      <c r="N7" s="59"/>
      <c r="O7" s="59"/>
      <c r="P7" s="59"/>
      <c r="Q7" s="59"/>
      <c r="R7" s="59"/>
      <c r="S7" s="59"/>
      <c r="T7" s="201"/>
    </row>
    <row r="8" spans="1:20" s="42" customFormat="1" ht="15" customHeight="1" x14ac:dyDescent="0.2">
      <c r="A8" s="204"/>
      <c r="E8" s="621" t="s">
        <v>59</v>
      </c>
      <c r="F8" s="621"/>
      <c r="M8" s="621" t="s">
        <v>50</v>
      </c>
      <c r="N8" s="621"/>
      <c r="T8" s="205"/>
    </row>
    <row r="9" spans="1:20" s="42" customFormat="1" ht="15" customHeight="1" x14ac:dyDescent="0.2">
      <c r="A9" s="204"/>
      <c r="B9" s="393"/>
      <c r="C9" s="393"/>
      <c r="D9" s="393"/>
      <c r="E9" s="622"/>
      <c r="F9" s="622"/>
      <c r="G9" s="42" t="s">
        <v>285</v>
      </c>
      <c r="I9" s="197"/>
      <c r="J9" s="393"/>
      <c r="K9" s="393"/>
      <c r="L9" s="393"/>
      <c r="M9" s="622"/>
      <c r="N9" s="622"/>
      <c r="O9" s="42" t="s">
        <v>285</v>
      </c>
      <c r="P9" s="197"/>
      <c r="T9" s="205"/>
    </row>
    <row r="10" spans="1:20" s="42" customFormat="1" ht="15" customHeight="1" x14ac:dyDescent="0.2">
      <c r="A10" s="206" t="s">
        <v>286</v>
      </c>
      <c r="B10" s="207"/>
      <c r="C10" s="207"/>
      <c r="D10" s="207"/>
      <c r="T10" s="205"/>
    </row>
    <row r="11" spans="1:20" s="144" customFormat="1" ht="15" customHeight="1" x14ac:dyDescent="0.2">
      <c r="A11" s="208" t="s">
        <v>9</v>
      </c>
      <c r="B11" s="209" t="s">
        <v>287</v>
      </c>
      <c r="C11" s="209"/>
      <c r="D11" s="143"/>
      <c r="E11" s="210"/>
      <c r="G11" s="143"/>
      <c r="K11" s="210"/>
      <c r="L11" s="143" t="s">
        <v>125</v>
      </c>
      <c r="M11" s="210"/>
      <c r="N11" s="143" t="s">
        <v>126</v>
      </c>
      <c r="T11" s="211"/>
    </row>
    <row r="12" spans="1:20" ht="5.0999999999999996" customHeight="1" x14ac:dyDescent="0.2">
      <c r="A12" s="200"/>
      <c r="B12" s="212"/>
      <c r="C12" s="212"/>
      <c r="D12" s="212"/>
      <c r="E12" s="59"/>
      <c r="F12" s="59"/>
      <c r="G12" s="59"/>
      <c r="H12" s="59"/>
      <c r="I12" s="59"/>
      <c r="J12" s="59"/>
      <c r="K12" s="59"/>
      <c r="L12" s="59"/>
      <c r="M12" s="59"/>
      <c r="N12" s="59"/>
      <c r="O12" s="59"/>
      <c r="P12" s="59"/>
      <c r="Q12" s="59"/>
      <c r="R12" s="59"/>
      <c r="S12" s="59"/>
      <c r="T12" s="201"/>
    </row>
    <row r="13" spans="1:20" s="42" customFormat="1" ht="15" customHeight="1" x14ac:dyDescent="0.2">
      <c r="A13" s="206" t="s">
        <v>288</v>
      </c>
      <c r="B13" s="207"/>
      <c r="C13" s="207"/>
      <c r="D13" s="207"/>
      <c r="T13" s="205"/>
    </row>
    <row r="14" spans="1:20" s="42" customFormat="1" ht="24.95" customHeight="1" x14ac:dyDescent="0.2">
      <c r="A14" s="611" t="s">
        <v>289</v>
      </c>
      <c r="B14" s="612"/>
      <c r="C14" s="612"/>
      <c r="D14" s="612"/>
      <c r="E14" s="612"/>
      <c r="F14" s="612"/>
      <c r="G14" s="612"/>
      <c r="H14" s="612"/>
      <c r="I14" s="612"/>
      <c r="J14" s="612"/>
      <c r="K14" s="612"/>
      <c r="L14" s="612"/>
      <c r="M14" s="612"/>
      <c r="N14" s="612"/>
      <c r="O14" s="612"/>
      <c r="P14" s="612"/>
      <c r="Q14" s="612"/>
      <c r="R14" s="612"/>
      <c r="S14" s="612"/>
      <c r="T14" s="613"/>
    </row>
    <row r="15" spans="1:20" s="144" customFormat="1" ht="15" customHeight="1" x14ac:dyDescent="0.2">
      <c r="A15" s="208" t="s">
        <v>9</v>
      </c>
      <c r="B15" s="209" t="s">
        <v>290</v>
      </c>
      <c r="C15" s="209"/>
      <c r="D15" s="209"/>
      <c r="I15" s="210"/>
      <c r="K15" s="210"/>
      <c r="L15" s="143" t="s">
        <v>291</v>
      </c>
      <c r="M15" s="210"/>
      <c r="N15" s="143" t="s">
        <v>292</v>
      </c>
      <c r="T15" s="211"/>
    </row>
    <row r="16" spans="1:20" s="144" customFormat="1" ht="15" customHeight="1" x14ac:dyDescent="0.2">
      <c r="A16" s="208" t="s">
        <v>10</v>
      </c>
      <c r="B16" s="209" t="s">
        <v>293</v>
      </c>
      <c r="C16" s="209"/>
      <c r="D16" s="209"/>
      <c r="T16" s="211"/>
    </row>
    <row r="17" spans="1:20" s="144" customFormat="1" ht="15" customHeight="1" x14ac:dyDescent="0.2">
      <c r="A17" s="208"/>
      <c r="E17" s="614" t="s">
        <v>59</v>
      </c>
      <c r="F17" s="614"/>
      <c r="M17" s="614" t="s">
        <v>50</v>
      </c>
      <c r="N17" s="614"/>
      <c r="T17" s="211"/>
    </row>
    <row r="18" spans="1:20" s="144" customFormat="1" ht="15" customHeight="1" x14ac:dyDescent="0.2">
      <c r="A18" s="208"/>
      <c r="B18" s="614" t="s">
        <v>294</v>
      </c>
      <c r="C18" s="614"/>
      <c r="D18" s="614"/>
      <c r="E18" s="614" t="s">
        <v>295</v>
      </c>
      <c r="F18" s="614"/>
      <c r="G18" s="76"/>
      <c r="J18" s="614" t="s">
        <v>294</v>
      </c>
      <c r="K18" s="614"/>
      <c r="L18" s="614"/>
      <c r="M18" s="614" t="s">
        <v>295</v>
      </c>
      <c r="N18" s="614"/>
      <c r="O18" s="76"/>
      <c r="T18" s="211"/>
    </row>
    <row r="19" spans="1:20" s="144" customFormat="1" ht="15" customHeight="1" x14ac:dyDescent="0.2">
      <c r="A19" s="208"/>
      <c r="B19" s="623" t="s">
        <v>296</v>
      </c>
      <c r="C19" s="623"/>
      <c r="D19" s="623"/>
      <c r="E19" s="624"/>
      <c r="F19" s="624"/>
      <c r="G19" s="213" t="s">
        <v>297</v>
      </c>
      <c r="I19" s="210"/>
      <c r="J19" s="623" t="s">
        <v>296</v>
      </c>
      <c r="K19" s="623"/>
      <c r="L19" s="623"/>
      <c r="M19" s="624"/>
      <c r="N19" s="624"/>
      <c r="O19" s="213" t="s">
        <v>297</v>
      </c>
      <c r="P19" s="210"/>
      <c r="T19" s="211"/>
    </row>
    <row r="20" spans="1:20" s="144" customFormat="1" ht="15" customHeight="1" x14ac:dyDescent="0.2">
      <c r="A20" s="208"/>
      <c r="B20" s="623" t="s">
        <v>298</v>
      </c>
      <c r="C20" s="623"/>
      <c r="D20" s="623"/>
      <c r="E20" s="624"/>
      <c r="F20" s="624"/>
      <c r="G20" s="213" t="s">
        <v>297</v>
      </c>
      <c r="I20" s="210"/>
      <c r="J20" s="623" t="s">
        <v>298</v>
      </c>
      <c r="K20" s="623"/>
      <c r="L20" s="623"/>
      <c r="M20" s="624"/>
      <c r="N20" s="624"/>
      <c r="O20" s="213" t="s">
        <v>297</v>
      </c>
      <c r="P20" s="210"/>
      <c r="T20" s="211"/>
    </row>
    <row r="21" spans="1:20" s="144" customFormat="1" ht="15" customHeight="1" x14ac:dyDescent="0.2">
      <c r="A21" s="208"/>
      <c r="B21" s="623" t="s">
        <v>299</v>
      </c>
      <c r="C21" s="623"/>
      <c r="D21" s="623"/>
      <c r="E21" s="624"/>
      <c r="F21" s="624"/>
      <c r="G21" s="213" t="s">
        <v>297</v>
      </c>
      <c r="I21" s="210"/>
      <c r="J21" s="623" t="s">
        <v>299</v>
      </c>
      <c r="K21" s="623"/>
      <c r="L21" s="623"/>
      <c r="M21" s="624"/>
      <c r="N21" s="624"/>
      <c r="O21" s="213" t="s">
        <v>297</v>
      </c>
      <c r="P21" s="210"/>
      <c r="T21" s="211"/>
    </row>
    <row r="22" spans="1:20" s="144" customFormat="1" ht="15" customHeight="1" x14ac:dyDescent="0.2">
      <c r="A22" s="208"/>
      <c r="B22" s="623" t="s">
        <v>300</v>
      </c>
      <c r="C22" s="623"/>
      <c r="D22" s="623"/>
      <c r="E22" s="624"/>
      <c r="F22" s="624"/>
      <c r="G22" s="213" t="s">
        <v>297</v>
      </c>
      <c r="I22" s="210"/>
      <c r="J22" s="623" t="s">
        <v>300</v>
      </c>
      <c r="K22" s="623"/>
      <c r="L22" s="623"/>
      <c r="M22" s="624"/>
      <c r="N22" s="624"/>
      <c r="O22" s="213" t="s">
        <v>297</v>
      </c>
      <c r="P22" s="210"/>
      <c r="T22" s="211"/>
    </row>
    <row r="23" spans="1:20" s="144" customFormat="1" ht="15" customHeight="1" x14ac:dyDescent="0.2">
      <c r="A23" s="208"/>
      <c r="B23" s="623" t="s">
        <v>301</v>
      </c>
      <c r="C23" s="623"/>
      <c r="D23" s="623"/>
      <c r="E23" s="624"/>
      <c r="F23" s="624"/>
      <c r="G23" s="213" t="s">
        <v>297</v>
      </c>
      <c r="I23" s="210"/>
      <c r="J23" s="623" t="s">
        <v>301</v>
      </c>
      <c r="K23" s="623"/>
      <c r="L23" s="623"/>
      <c r="M23" s="624"/>
      <c r="N23" s="624"/>
      <c r="O23" s="213" t="s">
        <v>297</v>
      </c>
      <c r="P23" s="210"/>
      <c r="T23" s="211"/>
    </row>
    <row r="24" spans="1:20" s="144" customFormat="1" ht="15" customHeight="1" x14ac:dyDescent="0.2">
      <c r="A24" s="208" t="s">
        <v>11</v>
      </c>
      <c r="B24" s="209" t="s">
        <v>302</v>
      </c>
      <c r="C24" s="209"/>
      <c r="D24" s="209"/>
      <c r="T24" s="211"/>
    </row>
    <row r="25" spans="1:20" s="144" customFormat="1" ht="15" customHeight="1" x14ac:dyDescent="0.2">
      <c r="A25" s="208"/>
      <c r="B25" s="143"/>
      <c r="C25" s="144" t="s">
        <v>303</v>
      </c>
      <c r="D25" s="143"/>
      <c r="E25" s="210"/>
      <c r="G25" s="143"/>
      <c r="H25" s="144" t="s">
        <v>304</v>
      </c>
      <c r="T25" s="211"/>
    </row>
    <row r="26" spans="1:20" s="144" customFormat="1" ht="15" customHeight="1" x14ac:dyDescent="0.2">
      <c r="A26" s="208"/>
      <c r="B26" s="143"/>
      <c r="C26" s="144" t="s">
        <v>305</v>
      </c>
      <c r="D26" s="143"/>
      <c r="E26" s="210"/>
      <c r="G26" s="143"/>
      <c r="H26" s="144" t="s">
        <v>306</v>
      </c>
      <c r="T26" s="211"/>
    </row>
    <row r="27" spans="1:20" s="144" customFormat="1" ht="15" customHeight="1" x14ac:dyDescent="0.2">
      <c r="A27" s="208" t="s">
        <v>12</v>
      </c>
      <c r="B27" s="209" t="s">
        <v>307</v>
      </c>
      <c r="D27" s="143"/>
      <c r="E27" s="210"/>
      <c r="G27" s="143"/>
      <c r="T27" s="211"/>
    </row>
    <row r="28" spans="1:20" s="144" customFormat="1" ht="15" customHeight="1" x14ac:dyDescent="0.2">
      <c r="A28" s="208"/>
      <c r="B28" s="143"/>
      <c r="C28" s="209" t="s">
        <v>308</v>
      </c>
      <c r="D28" s="143"/>
      <c r="E28" s="210"/>
      <c r="G28" s="143"/>
      <c r="T28" s="211"/>
    </row>
    <row r="29" spans="1:20" s="144" customFormat="1" ht="15" customHeight="1" x14ac:dyDescent="0.2">
      <c r="A29" s="208"/>
      <c r="B29" s="143"/>
      <c r="C29" s="209" t="s">
        <v>309</v>
      </c>
      <c r="D29" s="143"/>
      <c r="E29" s="210"/>
      <c r="G29" s="143"/>
      <c r="T29" s="211"/>
    </row>
    <row r="30" spans="1:20" s="144" customFormat="1" ht="15" customHeight="1" x14ac:dyDescent="0.2">
      <c r="A30" s="208"/>
      <c r="B30" s="143"/>
      <c r="C30" s="209" t="s">
        <v>310</v>
      </c>
      <c r="D30" s="143"/>
      <c r="E30" s="210"/>
      <c r="G30" s="143"/>
      <c r="T30" s="211"/>
    </row>
    <row r="31" spans="1:20" s="144" customFormat="1" ht="15" customHeight="1" x14ac:dyDescent="0.2">
      <c r="A31" s="208"/>
      <c r="B31" s="144" t="s">
        <v>311</v>
      </c>
      <c r="E31" s="84"/>
      <c r="F31" s="84"/>
      <c r="G31" s="84"/>
      <c r="H31" s="84"/>
      <c r="I31" s="84"/>
      <c r="J31" s="84"/>
      <c r="K31" s="210"/>
      <c r="L31" s="143" t="s">
        <v>125</v>
      </c>
      <c r="M31" s="210"/>
      <c r="N31" s="143" t="s">
        <v>126</v>
      </c>
      <c r="T31" s="211"/>
    </row>
    <row r="32" spans="1:20" s="144" customFormat="1" ht="15" customHeight="1" x14ac:dyDescent="0.2">
      <c r="A32" s="208" t="s">
        <v>19</v>
      </c>
      <c r="B32" s="209" t="s">
        <v>312</v>
      </c>
      <c r="C32" s="209"/>
      <c r="D32" s="143"/>
      <c r="E32" s="210"/>
      <c r="G32" s="143"/>
      <c r="K32" s="210"/>
      <c r="L32" s="143" t="s">
        <v>125</v>
      </c>
      <c r="M32" s="210"/>
      <c r="N32" s="143" t="s">
        <v>126</v>
      </c>
      <c r="T32" s="211"/>
    </row>
    <row r="33" spans="1:20" s="144" customFormat="1" ht="5.0999999999999996" customHeight="1" x14ac:dyDescent="0.2">
      <c r="A33" s="208"/>
      <c r="B33" s="143"/>
      <c r="C33" s="143"/>
      <c r="D33" s="143"/>
      <c r="T33" s="211"/>
    </row>
    <row r="34" spans="1:20" s="144" customFormat="1" ht="15" customHeight="1" x14ac:dyDescent="0.2">
      <c r="A34" s="214" t="s">
        <v>313</v>
      </c>
      <c r="B34" s="215"/>
      <c r="C34" s="215"/>
      <c r="D34" s="215"/>
      <c r="T34" s="211"/>
    </row>
    <row r="35" spans="1:20" s="42" customFormat="1" ht="24.95" customHeight="1" x14ac:dyDescent="0.2">
      <c r="A35" s="628" t="s">
        <v>434</v>
      </c>
      <c r="B35" s="629"/>
      <c r="C35" s="629"/>
      <c r="D35" s="629"/>
      <c r="E35" s="629"/>
      <c r="F35" s="629"/>
      <c r="G35" s="629"/>
      <c r="H35" s="629"/>
      <c r="I35" s="629"/>
      <c r="J35" s="629"/>
      <c r="K35" s="629"/>
      <c r="L35" s="629"/>
      <c r="M35" s="629"/>
      <c r="N35" s="629"/>
      <c r="O35" s="629"/>
      <c r="P35" s="629"/>
      <c r="Q35" s="629"/>
      <c r="R35" s="629"/>
      <c r="S35" s="629"/>
      <c r="T35" s="630"/>
    </row>
    <row r="36" spans="1:20" s="42" customFormat="1" ht="15" customHeight="1" x14ac:dyDescent="0.2">
      <c r="A36" s="204"/>
      <c r="B36" s="216"/>
      <c r="C36" s="216"/>
      <c r="D36" s="216"/>
      <c r="E36" s="216"/>
      <c r="F36" s="216"/>
      <c r="G36" s="216"/>
      <c r="H36" s="216"/>
      <c r="I36" s="216"/>
      <c r="L36" s="621" t="s">
        <v>59</v>
      </c>
      <c r="M36" s="621"/>
      <c r="N36" s="207"/>
      <c r="P36" s="621" t="s">
        <v>50</v>
      </c>
      <c r="Q36" s="621"/>
      <c r="R36" s="207"/>
      <c r="T36" s="205"/>
    </row>
    <row r="37" spans="1:20" s="143" customFormat="1" ht="15" customHeight="1" x14ac:dyDescent="0.2">
      <c r="A37" s="208" t="s">
        <v>9</v>
      </c>
      <c r="B37" s="209" t="s">
        <v>314</v>
      </c>
      <c r="C37" s="209"/>
      <c r="D37" s="209"/>
      <c r="E37" s="144"/>
      <c r="F37" s="144"/>
      <c r="G37" s="144"/>
      <c r="H37" s="144"/>
      <c r="I37" s="144"/>
      <c r="K37" s="210"/>
      <c r="L37" s="143" t="s">
        <v>125</v>
      </c>
      <c r="M37" s="210"/>
      <c r="N37" s="143" t="s">
        <v>126</v>
      </c>
      <c r="O37" s="210"/>
      <c r="P37" s="143" t="s">
        <v>125</v>
      </c>
      <c r="Q37" s="210"/>
      <c r="R37" s="143" t="s">
        <v>126</v>
      </c>
      <c r="T37" s="217"/>
    </row>
    <row r="38" spans="1:20" s="143" customFormat="1" ht="24.95" customHeight="1" x14ac:dyDescent="0.2">
      <c r="A38" s="218" t="s">
        <v>10</v>
      </c>
      <c r="B38" s="625" t="s">
        <v>315</v>
      </c>
      <c r="C38" s="625"/>
      <c r="D38" s="625"/>
      <c r="E38" s="625"/>
      <c r="F38" s="625"/>
      <c r="G38" s="625"/>
      <c r="H38" s="625"/>
      <c r="I38" s="625"/>
      <c r="K38" s="144"/>
      <c r="L38" s="622"/>
      <c r="M38" s="622"/>
      <c r="O38" s="144"/>
      <c r="P38" s="622"/>
      <c r="Q38" s="622"/>
      <c r="T38" s="217"/>
    </row>
    <row r="39" spans="1:20" s="144" customFormat="1" ht="24.95" customHeight="1" x14ac:dyDescent="0.2">
      <c r="A39" s="218" t="s">
        <v>11</v>
      </c>
      <c r="B39" s="626" t="s">
        <v>316</v>
      </c>
      <c r="C39" s="626"/>
      <c r="D39" s="626"/>
      <c r="E39" s="626"/>
      <c r="F39" s="626"/>
      <c r="G39" s="626"/>
      <c r="H39" s="626"/>
      <c r="I39" s="626"/>
      <c r="L39" s="627"/>
      <c r="M39" s="627"/>
      <c r="P39" s="627"/>
      <c r="Q39" s="627"/>
      <c r="T39" s="211"/>
    </row>
    <row r="40" spans="1:20" s="144" customFormat="1" ht="15" customHeight="1" x14ac:dyDescent="0.2">
      <c r="A40" s="208" t="s">
        <v>12</v>
      </c>
      <c r="B40" s="209" t="s">
        <v>317</v>
      </c>
      <c r="C40" s="209"/>
      <c r="D40" s="209"/>
      <c r="K40" s="76"/>
      <c r="L40" s="76"/>
      <c r="M40" s="142"/>
      <c r="O40" s="76"/>
      <c r="P40" s="76"/>
      <c r="T40" s="211"/>
    </row>
    <row r="41" spans="1:20" s="144" customFormat="1" ht="15" customHeight="1" x14ac:dyDescent="0.2">
      <c r="A41" s="219"/>
      <c r="B41" s="144" t="s">
        <v>318</v>
      </c>
      <c r="K41" s="210"/>
      <c r="L41" s="210"/>
      <c r="O41" s="210"/>
      <c r="P41" s="210"/>
      <c r="T41" s="211"/>
    </row>
    <row r="42" spans="1:20" s="144" customFormat="1" ht="15" customHeight="1" x14ac:dyDescent="0.2">
      <c r="A42" s="219"/>
      <c r="B42" s="144" t="s">
        <v>319</v>
      </c>
      <c r="K42" s="210"/>
      <c r="O42" s="210"/>
      <c r="T42" s="211"/>
    </row>
    <row r="43" spans="1:20" s="144" customFormat="1" ht="15" customHeight="1" x14ac:dyDescent="0.2">
      <c r="A43" s="219"/>
      <c r="B43" s="144" t="s">
        <v>320</v>
      </c>
      <c r="K43" s="210"/>
      <c r="O43" s="210"/>
      <c r="T43" s="211"/>
    </row>
    <row r="44" spans="1:20" s="144" customFormat="1" ht="15" customHeight="1" x14ac:dyDescent="0.2">
      <c r="A44" s="219"/>
      <c r="B44" s="144" t="s">
        <v>321</v>
      </c>
      <c r="K44" s="210"/>
      <c r="O44" s="210"/>
      <c r="T44" s="211"/>
    </row>
    <row r="45" spans="1:20" s="144" customFormat="1" ht="15" customHeight="1" x14ac:dyDescent="0.2">
      <c r="A45" s="219"/>
      <c r="B45" s="144" t="s">
        <v>322</v>
      </c>
      <c r="K45" s="210"/>
      <c r="O45" s="210"/>
      <c r="T45" s="211"/>
    </row>
    <row r="46" spans="1:20" s="144" customFormat="1" ht="15" customHeight="1" x14ac:dyDescent="0.2">
      <c r="A46" s="208" t="s">
        <v>19</v>
      </c>
      <c r="B46" s="209" t="s">
        <v>323</v>
      </c>
      <c r="C46" s="209"/>
      <c r="D46" s="209"/>
      <c r="K46" s="142"/>
      <c r="L46" s="142"/>
      <c r="O46" s="142"/>
      <c r="T46" s="211"/>
    </row>
    <row r="47" spans="1:20" s="144" customFormat="1" ht="15" customHeight="1" x14ac:dyDescent="0.2">
      <c r="A47" s="208"/>
      <c r="B47" s="144" t="s">
        <v>303</v>
      </c>
      <c r="K47" s="210"/>
      <c r="O47" s="210"/>
      <c r="T47" s="211"/>
    </row>
    <row r="48" spans="1:20" s="144" customFormat="1" ht="15" customHeight="1" x14ac:dyDescent="0.2">
      <c r="A48" s="208"/>
      <c r="B48" s="144" t="s">
        <v>305</v>
      </c>
      <c r="K48" s="210"/>
      <c r="O48" s="210"/>
      <c r="T48" s="211"/>
    </row>
    <row r="49" spans="1:20" s="144" customFormat="1" ht="15" customHeight="1" x14ac:dyDescent="0.2">
      <c r="A49" s="208"/>
      <c r="B49" s="144" t="s">
        <v>304</v>
      </c>
      <c r="K49" s="210"/>
      <c r="O49" s="210"/>
      <c r="T49" s="211"/>
    </row>
    <row r="50" spans="1:20" s="144" customFormat="1" ht="15" customHeight="1" x14ac:dyDescent="0.2">
      <c r="A50" s="208"/>
      <c r="B50" s="144" t="s">
        <v>306</v>
      </c>
      <c r="K50" s="210"/>
      <c r="O50" s="210"/>
      <c r="T50" s="211"/>
    </row>
    <row r="51" spans="1:20" s="42" customFormat="1" ht="5.0999999999999996" customHeight="1" x14ac:dyDescent="0.2">
      <c r="A51" s="204"/>
      <c r="T51" s="205"/>
    </row>
    <row r="52" spans="1:20" s="42" customFormat="1" ht="15" customHeight="1" x14ac:dyDescent="0.2">
      <c r="A52" s="220" t="s">
        <v>591</v>
      </c>
      <c r="B52" s="221"/>
      <c r="C52" s="221"/>
      <c r="D52" s="221"/>
      <c r="T52" s="205"/>
    </row>
    <row r="53" spans="1:20" s="42" customFormat="1" ht="15" customHeight="1" x14ac:dyDescent="0.2">
      <c r="A53" s="204" t="s">
        <v>9</v>
      </c>
      <c r="B53" s="221" t="s">
        <v>324</v>
      </c>
      <c r="C53" s="221"/>
      <c r="D53" s="221"/>
      <c r="P53" s="622"/>
      <c r="Q53" s="622"/>
      <c r="R53" s="42" t="s">
        <v>297</v>
      </c>
      <c r="T53" s="205"/>
    </row>
    <row r="54" spans="1:20" s="42" customFormat="1" ht="15" customHeight="1" x14ac:dyDescent="0.2">
      <c r="A54" s="204" t="s">
        <v>10</v>
      </c>
      <c r="B54" s="221" t="s">
        <v>325</v>
      </c>
      <c r="C54" s="221"/>
      <c r="D54" s="221"/>
      <c r="P54" s="622"/>
      <c r="Q54" s="622"/>
      <c r="R54" s="42" t="s">
        <v>297</v>
      </c>
      <c r="T54" s="205"/>
    </row>
    <row r="55" spans="1:20" s="42" customFormat="1" ht="15" customHeight="1" x14ac:dyDescent="0.2">
      <c r="A55" s="204" t="s">
        <v>11</v>
      </c>
      <c r="B55" s="221" t="s">
        <v>326</v>
      </c>
      <c r="C55" s="221"/>
      <c r="D55" s="221"/>
      <c r="P55" s="622"/>
      <c r="Q55" s="622"/>
      <c r="R55" s="42" t="s">
        <v>297</v>
      </c>
      <c r="T55" s="205"/>
    </row>
    <row r="56" spans="1:20" s="42" customFormat="1" ht="15" customHeight="1" x14ac:dyDescent="0.2">
      <c r="A56" s="204" t="s">
        <v>12</v>
      </c>
      <c r="B56" s="221" t="s">
        <v>327</v>
      </c>
      <c r="C56" s="221"/>
      <c r="D56" s="221"/>
      <c r="T56" s="205"/>
    </row>
    <row r="57" spans="1:20" s="144" customFormat="1" ht="15" customHeight="1" x14ac:dyDescent="0.2">
      <c r="A57" s="208"/>
      <c r="B57" s="222"/>
      <c r="C57" s="144" t="s">
        <v>303</v>
      </c>
      <c r="D57" s="222"/>
      <c r="E57" s="210"/>
      <c r="G57" s="222"/>
      <c r="H57" s="144" t="s">
        <v>304</v>
      </c>
      <c r="T57" s="211"/>
    </row>
    <row r="58" spans="1:20" s="144" customFormat="1" ht="15" customHeight="1" x14ac:dyDescent="0.2">
      <c r="A58" s="208"/>
      <c r="B58" s="222"/>
      <c r="C58" s="144" t="s">
        <v>305</v>
      </c>
      <c r="D58" s="222"/>
      <c r="E58" s="210"/>
      <c r="G58" s="222"/>
      <c r="H58" s="144" t="s">
        <v>306</v>
      </c>
      <c r="T58" s="211"/>
    </row>
    <row r="59" spans="1:20" s="42" customFormat="1" ht="5.0999999999999996" customHeight="1" x14ac:dyDescent="0.2">
      <c r="A59" s="204"/>
      <c r="T59" s="205"/>
    </row>
    <row r="60" spans="1:20" s="42" customFormat="1" ht="15" customHeight="1" x14ac:dyDescent="0.2">
      <c r="A60" s="220" t="s">
        <v>328</v>
      </c>
      <c r="B60" s="223"/>
      <c r="C60" s="223"/>
      <c r="D60" s="223"/>
      <c r="L60" s="621" t="s">
        <v>59</v>
      </c>
      <c r="M60" s="621"/>
      <c r="N60" s="207"/>
      <c r="P60" s="621" t="s">
        <v>50</v>
      </c>
      <c r="Q60" s="621"/>
      <c r="R60" s="207"/>
      <c r="T60" s="205"/>
    </row>
    <row r="61" spans="1:20" s="42" customFormat="1" ht="15" customHeight="1" x14ac:dyDescent="0.2">
      <c r="A61" s="204" t="s">
        <v>9</v>
      </c>
      <c r="B61" s="221" t="s">
        <v>329</v>
      </c>
      <c r="C61" s="221"/>
      <c r="D61" s="221"/>
      <c r="K61" s="210"/>
      <c r="L61" s="143" t="s">
        <v>125</v>
      </c>
      <c r="M61" s="210"/>
      <c r="N61" s="143" t="s">
        <v>126</v>
      </c>
      <c r="O61" s="210"/>
      <c r="P61" s="143" t="s">
        <v>125</v>
      </c>
      <c r="Q61" s="210"/>
      <c r="R61" s="143" t="s">
        <v>126</v>
      </c>
      <c r="T61" s="205"/>
    </row>
    <row r="62" spans="1:20" s="42" customFormat="1" ht="15" customHeight="1" x14ac:dyDescent="0.2">
      <c r="A62" s="204" t="s">
        <v>10</v>
      </c>
      <c r="B62" s="221" t="s">
        <v>330</v>
      </c>
      <c r="C62" s="221"/>
      <c r="D62" s="221"/>
      <c r="T62" s="205"/>
    </row>
    <row r="63" spans="1:20" s="42" customFormat="1" ht="15" customHeight="1" x14ac:dyDescent="0.2">
      <c r="A63" s="204"/>
      <c r="B63" s="487" t="s">
        <v>331</v>
      </c>
      <c r="C63" s="487"/>
      <c r="D63" s="487"/>
      <c r="E63" s="640"/>
      <c r="F63" s="640"/>
      <c r="G63" s="640"/>
      <c r="H63" s="640"/>
      <c r="I63" s="640"/>
      <c r="J63" s="640"/>
      <c r="K63" s="224" t="s">
        <v>332</v>
      </c>
      <c r="L63" s="631"/>
      <c r="M63" s="631"/>
      <c r="N63" s="224"/>
      <c r="O63" s="224" t="s">
        <v>332</v>
      </c>
      <c r="P63" s="631"/>
      <c r="Q63" s="631"/>
      <c r="T63" s="205"/>
    </row>
    <row r="64" spans="1:20" s="42" customFormat="1" ht="15" customHeight="1" x14ac:dyDescent="0.2">
      <c r="A64" s="204" t="s">
        <v>11</v>
      </c>
      <c r="B64" s="221" t="s">
        <v>333</v>
      </c>
      <c r="C64" s="221"/>
      <c r="D64" s="221"/>
      <c r="E64" s="207"/>
      <c r="F64" s="207"/>
      <c r="G64" s="207"/>
      <c r="H64" s="207"/>
      <c r="I64" s="207"/>
      <c r="J64" s="207"/>
      <c r="K64" s="197"/>
      <c r="L64" s="198" t="s">
        <v>125</v>
      </c>
      <c r="M64" s="197"/>
      <c r="N64" s="198" t="s">
        <v>126</v>
      </c>
      <c r="O64" s="197"/>
      <c r="P64" s="198" t="s">
        <v>125</v>
      </c>
      <c r="Q64" s="197"/>
      <c r="R64" s="198" t="s">
        <v>126</v>
      </c>
      <c r="T64" s="205"/>
    </row>
    <row r="65" spans="1:20" s="42" customFormat="1" ht="15" customHeight="1" x14ac:dyDescent="0.2">
      <c r="A65" s="204" t="s">
        <v>12</v>
      </c>
      <c r="B65" s="221" t="s">
        <v>334</v>
      </c>
      <c r="C65" s="221"/>
      <c r="D65" s="221"/>
      <c r="E65" s="41"/>
      <c r="F65" s="41"/>
      <c r="G65" s="41"/>
      <c r="H65" s="41"/>
      <c r="I65" s="41"/>
      <c r="J65" s="41"/>
      <c r="K65" s="41"/>
      <c r="L65" s="41"/>
      <c r="M65" s="41"/>
      <c r="N65" s="41"/>
      <c r="O65" s="41"/>
      <c r="T65" s="205"/>
    </row>
    <row r="66" spans="1:20" s="42" customFormat="1" ht="15" customHeight="1" x14ac:dyDescent="0.2">
      <c r="A66" s="204"/>
      <c r="B66" s="42" t="s">
        <v>331</v>
      </c>
      <c r="K66" s="224" t="s">
        <v>332</v>
      </c>
      <c r="L66" s="631"/>
      <c r="M66" s="631"/>
      <c r="N66" s="224"/>
      <c r="O66" s="224" t="s">
        <v>332</v>
      </c>
      <c r="P66" s="631"/>
      <c r="Q66" s="631"/>
      <c r="T66" s="205"/>
    </row>
    <row r="67" spans="1:20" s="42" customFormat="1" ht="4.5" customHeight="1" x14ac:dyDescent="0.2">
      <c r="A67" s="204"/>
      <c r="T67" s="205"/>
    </row>
    <row r="68" spans="1:20" s="144" customFormat="1" ht="24.95" customHeight="1" x14ac:dyDescent="0.2">
      <c r="A68" s="225" t="s">
        <v>335</v>
      </c>
      <c r="B68" s="632" t="s">
        <v>336</v>
      </c>
      <c r="C68" s="632"/>
      <c r="D68" s="632"/>
      <c r="E68" s="632"/>
      <c r="F68" s="632"/>
      <c r="G68" s="632"/>
      <c r="H68" s="633"/>
      <c r="I68" s="634" t="s">
        <v>337</v>
      </c>
      <c r="J68" s="635"/>
      <c r="K68" s="635"/>
      <c r="L68" s="635"/>
      <c r="M68" s="634" t="s">
        <v>338</v>
      </c>
      <c r="N68" s="635"/>
      <c r="O68" s="635"/>
      <c r="P68" s="635"/>
      <c r="Q68" s="634" t="s">
        <v>339</v>
      </c>
      <c r="R68" s="635"/>
      <c r="S68" s="635"/>
      <c r="T68" s="636"/>
    </row>
    <row r="69" spans="1:20" s="144" customFormat="1" ht="15" customHeight="1" x14ac:dyDescent="0.2">
      <c r="A69" s="226"/>
      <c r="B69" s="632"/>
      <c r="C69" s="632"/>
      <c r="D69" s="632"/>
      <c r="E69" s="632"/>
      <c r="F69" s="632"/>
      <c r="G69" s="632"/>
      <c r="H69" s="633"/>
      <c r="I69" s="637" t="s">
        <v>340</v>
      </c>
      <c r="J69" s="638"/>
      <c r="K69" s="638"/>
      <c r="L69" s="638"/>
      <c r="M69" s="638"/>
      <c r="N69" s="638"/>
      <c r="O69" s="638"/>
      <c r="P69" s="638"/>
      <c r="Q69" s="638"/>
      <c r="R69" s="638"/>
      <c r="S69" s="638"/>
      <c r="T69" s="639"/>
    </row>
    <row r="70" spans="1:20" s="144" customFormat="1" ht="15" customHeight="1" x14ac:dyDescent="0.2">
      <c r="A70" s="208" t="s">
        <v>9</v>
      </c>
      <c r="B70" s="642" t="s">
        <v>341</v>
      </c>
      <c r="C70" s="642"/>
      <c r="D70" s="642"/>
      <c r="E70" s="642"/>
      <c r="F70" s="642"/>
      <c r="G70" s="642"/>
      <c r="H70" s="643"/>
      <c r="I70" s="145"/>
      <c r="J70" s="146" t="s">
        <v>125</v>
      </c>
      <c r="K70" s="146"/>
      <c r="L70" s="146" t="s">
        <v>126</v>
      </c>
      <c r="M70" s="145"/>
      <c r="N70" s="146" t="s">
        <v>125</v>
      </c>
      <c r="O70" s="146"/>
      <c r="P70" s="146" t="s">
        <v>126</v>
      </c>
      <c r="Q70" s="145"/>
      <c r="R70" s="146" t="s">
        <v>125</v>
      </c>
      <c r="S70" s="146"/>
      <c r="T70" s="227" t="s">
        <v>126</v>
      </c>
    </row>
    <row r="71" spans="1:20" s="144" customFormat="1" ht="15" customHeight="1" x14ac:dyDescent="0.2">
      <c r="A71" s="208" t="s">
        <v>10</v>
      </c>
      <c r="B71" s="642" t="s">
        <v>342</v>
      </c>
      <c r="C71" s="642"/>
      <c r="D71" s="642"/>
      <c r="E71" s="642"/>
      <c r="F71" s="642"/>
      <c r="G71" s="642"/>
      <c r="H71" s="643"/>
      <c r="I71" s="147"/>
      <c r="M71" s="147"/>
      <c r="P71" s="148"/>
      <c r="Q71" s="147"/>
      <c r="T71" s="211"/>
    </row>
    <row r="72" spans="1:20" s="144" customFormat="1" ht="15" customHeight="1" x14ac:dyDescent="0.2">
      <c r="A72" s="208"/>
      <c r="B72" s="641" t="s">
        <v>343</v>
      </c>
      <c r="C72" s="641"/>
      <c r="D72" s="641"/>
      <c r="E72" s="642"/>
      <c r="F72" s="642"/>
      <c r="G72" s="642"/>
      <c r="H72" s="643"/>
      <c r="I72" s="147"/>
      <c r="J72" s="76"/>
      <c r="M72" s="147"/>
      <c r="N72" s="76"/>
      <c r="P72" s="148"/>
      <c r="Q72" s="149"/>
      <c r="R72" s="228"/>
      <c r="S72" s="229"/>
      <c r="T72" s="230"/>
    </row>
    <row r="73" spans="1:20" s="144" customFormat="1" ht="15" customHeight="1" x14ac:dyDescent="0.2">
      <c r="A73" s="208"/>
      <c r="B73" s="641" t="s">
        <v>344</v>
      </c>
      <c r="C73" s="641"/>
      <c r="D73" s="641"/>
      <c r="E73" s="642"/>
      <c r="F73" s="642"/>
      <c r="G73" s="642"/>
      <c r="H73" s="643"/>
      <c r="I73" s="147"/>
      <c r="J73" s="76"/>
      <c r="M73" s="147"/>
      <c r="N73" s="76"/>
      <c r="P73" s="148"/>
      <c r="Q73" s="149"/>
      <c r="R73" s="228"/>
      <c r="S73" s="229"/>
      <c r="T73" s="230"/>
    </row>
    <row r="74" spans="1:20" s="144" customFormat="1" ht="15" customHeight="1" x14ac:dyDescent="0.2">
      <c r="A74" s="208"/>
      <c r="B74" s="641" t="s">
        <v>345</v>
      </c>
      <c r="C74" s="641"/>
      <c r="D74" s="641"/>
      <c r="E74" s="642"/>
      <c r="F74" s="642"/>
      <c r="G74" s="642"/>
      <c r="H74" s="643"/>
      <c r="I74" s="147"/>
      <c r="J74" s="76"/>
      <c r="M74" s="147"/>
      <c r="N74" s="76"/>
      <c r="P74" s="148"/>
      <c r="Q74" s="149"/>
      <c r="R74" s="228"/>
      <c r="S74" s="229"/>
      <c r="T74" s="230"/>
    </row>
    <row r="75" spans="1:20" s="144" customFormat="1" ht="15" customHeight="1" x14ac:dyDescent="0.2">
      <c r="A75" s="208"/>
      <c r="B75" s="641" t="s">
        <v>346</v>
      </c>
      <c r="C75" s="641"/>
      <c r="D75" s="641"/>
      <c r="E75" s="642"/>
      <c r="F75" s="642"/>
      <c r="G75" s="642"/>
      <c r="H75" s="643"/>
      <c r="I75" s="147"/>
      <c r="J75" s="76"/>
      <c r="M75" s="147"/>
      <c r="N75" s="76"/>
      <c r="P75" s="148"/>
      <c r="Q75" s="149"/>
      <c r="R75" s="228"/>
      <c r="S75" s="229"/>
      <c r="T75" s="230"/>
    </row>
    <row r="76" spans="1:20" s="144" customFormat="1" ht="15" customHeight="1" x14ac:dyDescent="0.2">
      <c r="A76" s="208"/>
      <c r="B76" s="641" t="s">
        <v>347</v>
      </c>
      <c r="C76" s="641"/>
      <c r="D76" s="641"/>
      <c r="E76" s="642"/>
      <c r="F76" s="642"/>
      <c r="G76" s="642"/>
      <c r="H76" s="643"/>
      <c r="I76" s="151"/>
      <c r="J76" s="644"/>
      <c r="K76" s="644"/>
      <c r="M76" s="151"/>
      <c r="N76" s="644"/>
      <c r="O76" s="644"/>
      <c r="P76" s="148"/>
      <c r="Q76" s="149"/>
      <c r="R76" s="228"/>
      <c r="S76" s="229"/>
      <c r="T76" s="230"/>
    </row>
    <row r="77" spans="1:20" s="144" customFormat="1" ht="15" customHeight="1" x14ac:dyDescent="0.2">
      <c r="A77" s="208" t="s">
        <v>11</v>
      </c>
      <c r="B77" s="642" t="s">
        <v>348</v>
      </c>
      <c r="C77" s="642"/>
      <c r="D77" s="642"/>
      <c r="E77" s="642"/>
      <c r="F77" s="642"/>
      <c r="G77" s="642"/>
      <c r="H77" s="643"/>
      <c r="I77" s="147"/>
      <c r="M77" s="147"/>
      <c r="P77" s="148"/>
      <c r="Q77" s="147"/>
      <c r="T77" s="211"/>
    </row>
    <row r="78" spans="1:20" s="144" customFormat="1" ht="15" customHeight="1" x14ac:dyDescent="0.2">
      <c r="A78" s="208"/>
      <c r="B78" s="642" t="s">
        <v>349</v>
      </c>
      <c r="C78" s="642"/>
      <c r="D78" s="642"/>
      <c r="E78" s="642"/>
      <c r="F78" s="642"/>
      <c r="G78" s="642"/>
      <c r="H78" s="643"/>
      <c r="I78" s="147"/>
      <c r="J78" s="76"/>
      <c r="M78" s="147"/>
      <c r="N78" s="76"/>
      <c r="P78" s="148"/>
      <c r="Q78" s="147"/>
      <c r="R78" s="76"/>
      <c r="T78" s="211"/>
    </row>
    <row r="79" spans="1:20" s="144" customFormat="1" ht="15" customHeight="1" x14ac:dyDescent="0.2">
      <c r="A79" s="208"/>
      <c r="B79" s="642" t="s">
        <v>350</v>
      </c>
      <c r="C79" s="642"/>
      <c r="D79" s="642"/>
      <c r="E79" s="642"/>
      <c r="F79" s="642"/>
      <c r="G79" s="642"/>
      <c r="H79" s="643"/>
      <c r="I79" s="147"/>
      <c r="J79" s="76"/>
      <c r="M79" s="147"/>
      <c r="N79" s="76"/>
      <c r="P79" s="148"/>
      <c r="Q79" s="147"/>
      <c r="R79" s="76"/>
      <c r="T79" s="211"/>
    </row>
    <row r="80" spans="1:20" s="144" customFormat="1" ht="15" customHeight="1" x14ac:dyDescent="0.2">
      <c r="A80" s="208"/>
      <c r="B80" s="642" t="s">
        <v>351</v>
      </c>
      <c r="C80" s="642"/>
      <c r="D80" s="642"/>
      <c r="E80" s="642"/>
      <c r="F80" s="642"/>
      <c r="G80" s="642"/>
      <c r="H80" s="643"/>
      <c r="I80" s="147"/>
      <c r="J80" s="76"/>
      <c r="M80" s="147"/>
      <c r="N80" s="76"/>
      <c r="P80" s="148"/>
      <c r="Q80" s="147"/>
      <c r="R80" s="76"/>
      <c r="T80" s="211"/>
    </row>
    <row r="81" spans="1:20" s="144" customFormat="1" ht="15" customHeight="1" x14ac:dyDescent="0.2">
      <c r="A81" s="208" t="s">
        <v>12</v>
      </c>
      <c r="B81" s="641" t="s">
        <v>355</v>
      </c>
      <c r="C81" s="641"/>
      <c r="D81" s="641"/>
      <c r="E81" s="641"/>
      <c r="F81" s="641"/>
      <c r="G81" s="641"/>
      <c r="H81" s="645"/>
      <c r="I81" s="147"/>
      <c r="M81" s="147"/>
      <c r="P81" s="148"/>
      <c r="Q81" s="147"/>
      <c r="T81" s="211"/>
    </row>
    <row r="82" spans="1:20" s="144" customFormat="1" ht="15" customHeight="1" x14ac:dyDescent="0.2">
      <c r="A82" s="208"/>
      <c r="B82" s="642" t="s">
        <v>303</v>
      </c>
      <c r="C82" s="642"/>
      <c r="D82" s="642"/>
      <c r="E82" s="642"/>
      <c r="F82" s="642"/>
      <c r="G82" s="642"/>
      <c r="H82" s="643"/>
      <c r="I82" s="147"/>
      <c r="J82" s="76"/>
      <c r="M82" s="149"/>
      <c r="N82" s="228"/>
      <c r="O82" s="229"/>
      <c r="P82" s="150"/>
      <c r="Q82" s="147"/>
      <c r="R82" s="76"/>
      <c r="T82" s="211"/>
    </row>
    <row r="83" spans="1:20" s="144" customFormat="1" ht="15" customHeight="1" x14ac:dyDescent="0.2">
      <c r="A83" s="208"/>
      <c r="B83" s="642" t="s">
        <v>305</v>
      </c>
      <c r="C83" s="642"/>
      <c r="D83" s="642"/>
      <c r="E83" s="642"/>
      <c r="F83" s="642"/>
      <c r="G83" s="642"/>
      <c r="H83" s="643"/>
      <c r="I83" s="147"/>
      <c r="J83" s="76"/>
      <c r="M83" s="149"/>
      <c r="N83" s="228"/>
      <c r="O83" s="229"/>
      <c r="P83" s="150"/>
      <c r="Q83" s="147"/>
      <c r="R83" s="76"/>
      <c r="T83" s="211"/>
    </row>
    <row r="84" spans="1:20" s="144" customFormat="1" ht="15" customHeight="1" x14ac:dyDescent="0.2">
      <c r="A84" s="208"/>
      <c r="B84" s="642" t="s">
        <v>304</v>
      </c>
      <c r="C84" s="642"/>
      <c r="D84" s="642"/>
      <c r="E84" s="642"/>
      <c r="F84" s="642"/>
      <c r="G84" s="642"/>
      <c r="H84" s="643"/>
      <c r="I84" s="147"/>
      <c r="J84" s="76"/>
      <c r="M84" s="149"/>
      <c r="N84" s="228"/>
      <c r="O84" s="229"/>
      <c r="P84" s="150"/>
      <c r="Q84" s="147"/>
      <c r="R84" s="76"/>
      <c r="T84" s="211"/>
    </row>
    <row r="85" spans="1:20" s="144" customFormat="1" ht="15" customHeight="1" x14ac:dyDescent="0.2">
      <c r="A85" s="208"/>
      <c r="B85" s="642" t="s">
        <v>306</v>
      </c>
      <c r="C85" s="642"/>
      <c r="D85" s="642"/>
      <c r="E85" s="642"/>
      <c r="F85" s="642"/>
      <c r="G85" s="642"/>
      <c r="H85" s="643"/>
      <c r="I85" s="147"/>
      <c r="J85" s="76"/>
      <c r="M85" s="149"/>
      <c r="N85" s="228"/>
      <c r="O85" s="229"/>
      <c r="P85" s="150"/>
      <c r="Q85" s="147"/>
      <c r="R85" s="76"/>
      <c r="T85" s="211"/>
    </row>
    <row r="86" spans="1:20" s="42" customFormat="1" ht="5.0999999999999996" customHeight="1" x14ac:dyDescent="0.2">
      <c r="A86" s="204"/>
      <c r="I86" s="154"/>
      <c r="J86" s="154"/>
      <c r="K86" s="154"/>
      <c r="L86" s="154"/>
      <c r="M86" s="154"/>
      <c r="N86" s="154"/>
      <c r="O86" s="154"/>
      <c r="P86" s="154"/>
      <c r="Q86" s="154"/>
      <c r="R86" s="154"/>
      <c r="S86" s="154"/>
      <c r="T86" s="234"/>
    </row>
    <row r="87" spans="1:20" s="144" customFormat="1" ht="15" customHeight="1" x14ac:dyDescent="0.2">
      <c r="A87" s="235"/>
      <c r="B87" s="236"/>
      <c r="C87" s="236"/>
      <c r="D87" s="236"/>
      <c r="E87" s="236"/>
      <c r="F87" s="236"/>
      <c r="G87" s="236"/>
      <c r="H87" s="155"/>
      <c r="I87" s="637" t="s">
        <v>356</v>
      </c>
      <c r="J87" s="638"/>
      <c r="K87" s="638"/>
      <c r="L87" s="638"/>
      <c r="M87" s="638"/>
      <c r="N87" s="638"/>
      <c r="O87" s="638"/>
      <c r="P87" s="638"/>
      <c r="Q87" s="638"/>
      <c r="R87" s="638"/>
      <c r="S87" s="638"/>
      <c r="T87" s="639"/>
    </row>
    <row r="88" spans="1:20" s="144" customFormat="1" ht="15" customHeight="1" x14ac:dyDescent="0.2">
      <c r="A88" s="208" t="s">
        <v>19</v>
      </c>
      <c r="B88" s="642" t="s">
        <v>357</v>
      </c>
      <c r="C88" s="642"/>
      <c r="D88" s="642"/>
      <c r="E88" s="642"/>
      <c r="F88" s="642"/>
      <c r="G88" s="642"/>
      <c r="H88" s="643"/>
      <c r="I88" s="145"/>
      <c r="J88" s="146" t="s">
        <v>125</v>
      </c>
      <c r="K88" s="146"/>
      <c r="L88" s="146" t="s">
        <v>126</v>
      </c>
      <c r="M88" s="145"/>
      <c r="N88" s="146" t="s">
        <v>125</v>
      </c>
      <c r="O88" s="146"/>
      <c r="P88" s="146" t="s">
        <v>126</v>
      </c>
      <c r="Q88" s="145"/>
      <c r="R88" s="146" t="s">
        <v>125</v>
      </c>
      <c r="S88" s="146"/>
      <c r="T88" s="227" t="s">
        <v>126</v>
      </c>
    </row>
    <row r="89" spans="1:20" s="144" customFormat="1" ht="15" customHeight="1" x14ac:dyDescent="0.2">
      <c r="A89" s="208" t="s">
        <v>358</v>
      </c>
      <c r="B89" s="642" t="s">
        <v>342</v>
      </c>
      <c r="C89" s="642"/>
      <c r="D89" s="642"/>
      <c r="E89" s="642"/>
      <c r="F89" s="642"/>
      <c r="G89" s="642"/>
      <c r="H89" s="643"/>
      <c r="I89" s="147"/>
      <c r="M89" s="147"/>
      <c r="P89" s="148"/>
      <c r="Q89" s="147"/>
      <c r="T89" s="211"/>
    </row>
    <row r="90" spans="1:20" s="144" customFormat="1" ht="15" customHeight="1" x14ac:dyDescent="0.2">
      <c r="A90" s="208"/>
      <c r="B90" s="641" t="s">
        <v>343</v>
      </c>
      <c r="C90" s="641"/>
      <c r="D90" s="641"/>
      <c r="E90" s="642"/>
      <c r="F90" s="642"/>
      <c r="G90" s="642"/>
      <c r="H90" s="643"/>
      <c r="I90" s="147"/>
      <c r="J90" s="76"/>
      <c r="M90" s="147"/>
      <c r="N90" s="76"/>
      <c r="P90" s="148"/>
      <c r="Q90" s="149"/>
      <c r="R90" s="228"/>
      <c r="S90" s="229"/>
      <c r="T90" s="230"/>
    </row>
    <row r="91" spans="1:20" s="144" customFormat="1" ht="15" customHeight="1" x14ac:dyDescent="0.2">
      <c r="A91" s="208"/>
      <c r="B91" s="641" t="s">
        <v>344</v>
      </c>
      <c r="C91" s="641"/>
      <c r="D91" s="641"/>
      <c r="E91" s="642"/>
      <c r="F91" s="642"/>
      <c r="G91" s="642"/>
      <c r="H91" s="643"/>
      <c r="I91" s="147"/>
      <c r="J91" s="76"/>
      <c r="M91" s="147"/>
      <c r="N91" s="76"/>
      <c r="P91" s="148"/>
      <c r="Q91" s="149"/>
      <c r="R91" s="228"/>
      <c r="S91" s="229"/>
      <c r="T91" s="230"/>
    </row>
    <row r="92" spans="1:20" s="144" customFormat="1" ht="15" customHeight="1" x14ac:dyDescent="0.2">
      <c r="A92" s="208"/>
      <c r="B92" s="641" t="s">
        <v>345</v>
      </c>
      <c r="C92" s="641"/>
      <c r="D92" s="641"/>
      <c r="E92" s="642"/>
      <c r="F92" s="642"/>
      <c r="G92" s="642"/>
      <c r="H92" s="643"/>
      <c r="I92" s="147"/>
      <c r="J92" s="76"/>
      <c r="M92" s="147"/>
      <c r="N92" s="76"/>
      <c r="P92" s="148"/>
      <c r="Q92" s="149"/>
      <c r="R92" s="228"/>
      <c r="S92" s="229"/>
      <c r="T92" s="230"/>
    </row>
    <row r="93" spans="1:20" s="144" customFormat="1" ht="15" customHeight="1" x14ac:dyDescent="0.2">
      <c r="A93" s="208"/>
      <c r="B93" s="641" t="s">
        <v>346</v>
      </c>
      <c r="C93" s="641"/>
      <c r="D93" s="641"/>
      <c r="E93" s="642"/>
      <c r="F93" s="642"/>
      <c r="G93" s="642"/>
      <c r="H93" s="643"/>
      <c r="I93" s="147"/>
      <c r="J93" s="76"/>
      <c r="M93" s="147"/>
      <c r="N93" s="76"/>
      <c r="P93" s="148"/>
      <c r="Q93" s="149"/>
      <c r="R93" s="228"/>
      <c r="S93" s="229"/>
      <c r="T93" s="230"/>
    </row>
    <row r="94" spans="1:20" s="144" customFormat="1" ht="15" customHeight="1" x14ac:dyDescent="0.2">
      <c r="A94" s="208"/>
      <c r="B94" s="641" t="s">
        <v>347</v>
      </c>
      <c r="C94" s="641"/>
      <c r="D94" s="641"/>
      <c r="E94" s="642"/>
      <c r="F94" s="642"/>
      <c r="G94" s="642"/>
      <c r="H94" s="643"/>
      <c r="I94" s="151"/>
      <c r="J94" s="644"/>
      <c r="K94" s="644"/>
      <c r="M94" s="151"/>
      <c r="N94" s="644"/>
      <c r="O94" s="644"/>
      <c r="P94" s="148"/>
      <c r="Q94" s="149"/>
      <c r="R94" s="228"/>
      <c r="S94" s="229"/>
      <c r="T94" s="230"/>
    </row>
    <row r="95" spans="1:20" s="144" customFormat="1" ht="15" customHeight="1" x14ac:dyDescent="0.2">
      <c r="A95" s="208" t="s">
        <v>359</v>
      </c>
      <c r="B95" s="642" t="s">
        <v>348</v>
      </c>
      <c r="C95" s="642"/>
      <c r="D95" s="642"/>
      <c r="E95" s="642"/>
      <c r="F95" s="642"/>
      <c r="G95" s="642"/>
      <c r="H95" s="643"/>
      <c r="I95" s="147"/>
      <c r="M95" s="147"/>
      <c r="P95" s="148"/>
      <c r="Q95" s="147"/>
      <c r="T95" s="211"/>
    </row>
    <row r="96" spans="1:20" s="144" customFormat="1" ht="15" customHeight="1" x14ac:dyDescent="0.2">
      <c r="A96" s="208"/>
      <c r="B96" s="642" t="s">
        <v>349</v>
      </c>
      <c r="C96" s="642"/>
      <c r="D96" s="642"/>
      <c r="E96" s="642"/>
      <c r="F96" s="642"/>
      <c r="G96" s="642"/>
      <c r="H96" s="643"/>
      <c r="I96" s="147"/>
      <c r="J96" s="76"/>
      <c r="M96" s="147"/>
      <c r="N96" s="76"/>
      <c r="P96" s="148"/>
      <c r="Q96" s="147"/>
      <c r="R96" s="76"/>
      <c r="T96" s="211"/>
    </row>
    <row r="97" spans="1:20" s="144" customFormat="1" ht="15" customHeight="1" x14ac:dyDescent="0.2">
      <c r="A97" s="208"/>
      <c r="B97" s="642" t="s">
        <v>350</v>
      </c>
      <c r="C97" s="642"/>
      <c r="D97" s="642"/>
      <c r="E97" s="642"/>
      <c r="F97" s="642"/>
      <c r="G97" s="642"/>
      <c r="H97" s="643"/>
      <c r="I97" s="147"/>
      <c r="J97" s="76"/>
      <c r="M97" s="147"/>
      <c r="N97" s="76"/>
      <c r="P97" s="148"/>
      <c r="Q97" s="147"/>
      <c r="R97" s="76"/>
      <c r="T97" s="211"/>
    </row>
    <row r="98" spans="1:20" s="144" customFormat="1" ht="15" customHeight="1" x14ac:dyDescent="0.2">
      <c r="A98" s="208"/>
      <c r="B98" s="642" t="s">
        <v>351</v>
      </c>
      <c r="C98" s="642"/>
      <c r="D98" s="642"/>
      <c r="E98" s="642"/>
      <c r="F98" s="642"/>
      <c r="G98" s="642"/>
      <c r="H98" s="643"/>
      <c r="I98" s="147"/>
      <c r="J98" s="76"/>
      <c r="M98" s="147"/>
      <c r="N98" s="76"/>
      <c r="P98" s="148"/>
      <c r="Q98" s="147"/>
      <c r="R98" s="76"/>
      <c r="T98" s="211"/>
    </row>
    <row r="99" spans="1:20" s="144" customFormat="1" ht="15" customHeight="1" x14ac:dyDescent="0.2">
      <c r="A99" s="208" t="s">
        <v>360</v>
      </c>
      <c r="B99" s="641" t="s">
        <v>355</v>
      </c>
      <c r="C99" s="641"/>
      <c r="D99" s="641"/>
      <c r="E99" s="641"/>
      <c r="F99" s="641"/>
      <c r="G99" s="641"/>
      <c r="H99" s="645"/>
      <c r="I99" s="147"/>
      <c r="M99" s="147"/>
      <c r="P99" s="148"/>
      <c r="Q99" s="147"/>
      <c r="T99" s="211"/>
    </row>
    <row r="100" spans="1:20" s="144" customFormat="1" ht="15" customHeight="1" x14ac:dyDescent="0.2">
      <c r="A100" s="208"/>
      <c r="B100" s="642" t="s">
        <v>303</v>
      </c>
      <c r="C100" s="642"/>
      <c r="D100" s="642"/>
      <c r="E100" s="642"/>
      <c r="F100" s="642"/>
      <c r="G100" s="642"/>
      <c r="H100" s="643"/>
      <c r="I100" s="147"/>
      <c r="J100" s="76"/>
      <c r="M100" s="149"/>
      <c r="N100" s="228"/>
      <c r="O100" s="229"/>
      <c r="P100" s="150"/>
      <c r="Q100" s="147"/>
      <c r="R100" s="76"/>
      <c r="T100" s="211"/>
    </row>
    <row r="101" spans="1:20" s="144" customFormat="1" ht="15" customHeight="1" x14ac:dyDescent="0.2">
      <c r="A101" s="208"/>
      <c r="B101" s="642" t="s">
        <v>305</v>
      </c>
      <c r="C101" s="642"/>
      <c r="D101" s="642"/>
      <c r="E101" s="642"/>
      <c r="F101" s="642"/>
      <c r="G101" s="642"/>
      <c r="H101" s="643"/>
      <c r="I101" s="147"/>
      <c r="J101" s="76"/>
      <c r="M101" s="149"/>
      <c r="N101" s="228"/>
      <c r="O101" s="229"/>
      <c r="P101" s="150"/>
      <c r="Q101" s="147"/>
      <c r="R101" s="76"/>
      <c r="T101" s="211"/>
    </row>
    <row r="102" spans="1:20" s="144" customFormat="1" ht="15" customHeight="1" x14ac:dyDescent="0.2">
      <c r="A102" s="208"/>
      <c r="B102" s="642" t="s">
        <v>304</v>
      </c>
      <c r="C102" s="642"/>
      <c r="D102" s="642"/>
      <c r="E102" s="642"/>
      <c r="F102" s="642"/>
      <c r="G102" s="642"/>
      <c r="H102" s="643"/>
      <c r="I102" s="147"/>
      <c r="J102" s="76"/>
      <c r="M102" s="149"/>
      <c r="N102" s="228"/>
      <c r="O102" s="229"/>
      <c r="P102" s="150"/>
      <c r="Q102" s="147"/>
      <c r="R102" s="76"/>
      <c r="T102" s="211"/>
    </row>
    <row r="103" spans="1:20" s="144" customFormat="1" ht="15" customHeight="1" x14ac:dyDescent="0.2">
      <c r="A103" s="208"/>
      <c r="B103" s="642" t="s">
        <v>306</v>
      </c>
      <c r="C103" s="642"/>
      <c r="D103" s="642"/>
      <c r="E103" s="642"/>
      <c r="F103" s="642"/>
      <c r="G103" s="642"/>
      <c r="H103" s="643"/>
      <c r="I103" s="156"/>
      <c r="J103" s="157"/>
      <c r="K103" s="158"/>
      <c r="L103" s="158"/>
      <c r="M103" s="159"/>
      <c r="N103" s="160"/>
      <c r="O103" s="161"/>
      <c r="P103" s="162"/>
      <c r="Q103" s="156"/>
      <c r="R103" s="157"/>
      <c r="S103" s="158"/>
      <c r="T103" s="237"/>
    </row>
    <row r="104" spans="1:20" s="42" customFormat="1" ht="9.9499999999999993" customHeight="1" x14ac:dyDescent="0.2">
      <c r="A104" s="204"/>
      <c r="T104" s="205"/>
    </row>
    <row r="105" spans="1:20" s="144" customFormat="1" ht="24.95" customHeight="1" x14ac:dyDescent="0.2">
      <c r="A105" s="238" t="s">
        <v>361</v>
      </c>
      <c r="B105" s="651" t="s">
        <v>362</v>
      </c>
      <c r="C105" s="651"/>
      <c r="D105" s="651"/>
      <c r="E105" s="651"/>
      <c r="F105" s="651"/>
      <c r="G105" s="651"/>
      <c r="H105" s="652"/>
      <c r="I105" s="634" t="s">
        <v>363</v>
      </c>
      <c r="J105" s="635"/>
      <c r="K105" s="635"/>
      <c r="L105" s="635"/>
      <c r="M105" s="634" t="s">
        <v>364</v>
      </c>
      <c r="N105" s="635"/>
      <c r="O105" s="635"/>
      <c r="P105" s="635"/>
      <c r="Q105" s="634" t="s">
        <v>365</v>
      </c>
      <c r="R105" s="635"/>
      <c r="S105" s="635"/>
      <c r="T105" s="636"/>
    </row>
    <row r="106" spans="1:20" s="144" customFormat="1" ht="15" customHeight="1" x14ac:dyDescent="0.2">
      <c r="A106" s="208" t="s">
        <v>9</v>
      </c>
      <c r="B106" s="642" t="s">
        <v>341</v>
      </c>
      <c r="C106" s="642"/>
      <c r="D106" s="642"/>
      <c r="E106" s="642"/>
      <c r="F106" s="642"/>
      <c r="G106" s="642"/>
      <c r="H106" s="643"/>
      <c r="I106" s="145"/>
      <c r="J106" s="146" t="s">
        <v>125</v>
      </c>
      <c r="K106" s="146"/>
      <c r="L106" s="146" t="s">
        <v>126</v>
      </c>
      <c r="M106" s="145"/>
      <c r="N106" s="146" t="s">
        <v>125</v>
      </c>
      <c r="O106" s="146"/>
      <c r="P106" s="146" t="s">
        <v>126</v>
      </c>
      <c r="Q106" s="145"/>
      <c r="R106" s="146" t="s">
        <v>125</v>
      </c>
      <c r="S106" s="146"/>
      <c r="T106" s="227" t="s">
        <v>126</v>
      </c>
    </row>
    <row r="107" spans="1:20" s="144" customFormat="1" ht="9.9499999999999993" customHeight="1" x14ac:dyDescent="0.2">
      <c r="A107" s="208"/>
      <c r="B107" s="625" t="s">
        <v>366</v>
      </c>
      <c r="C107" s="625"/>
      <c r="D107" s="625"/>
      <c r="E107" s="625"/>
      <c r="F107" s="625"/>
      <c r="G107" s="625"/>
      <c r="H107" s="646"/>
      <c r="I107" s="147"/>
      <c r="M107" s="147"/>
      <c r="P107" s="148"/>
      <c r="Q107" s="147"/>
      <c r="T107" s="211"/>
    </row>
    <row r="108" spans="1:20" s="144" customFormat="1" ht="15" customHeight="1" x14ac:dyDescent="0.2">
      <c r="A108" s="208"/>
      <c r="B108" s="625"/>
      <c r="C108" s="625"/>
      <c r="D108" s="625"/>
      <c r="E108" s="625"/>
      <c r="F108" s="625"/>
      <c r="G108" s="625"/>
      <c r="H108" s="646"/>
      <c r="I108" s="647"/>
      <c r="J108" s="648"/>
      <c r="K108" s="42" t="s">
        <v>367</v>
      </c>
      <c r="M108" s="647"/>
      <c r="N108" s="648"/>
      <c r="O108" s="42" t="s">
        <v>367</v>
      </c>
      <c r="P108" s="148"/>
      <c r="Q108" s="647"/>
      <c r="R108" s="648"/>
      <c r="S108" s="42" t="s">
        <v>367</v>
      </c>
      <c r="T108" s="211"/>
    </row>
    <row r="109" spans="1:20" s="144" customFormat="1" ht="15" customHeight="1" x14ac:dyDescent="0.2">
      <c r="A109" s="208" t="s">
        <v>10</v>
      </c>
      <c r="B109" s="642" t="s">
        <v>348</v>
      </c>
      <c r="C109" s="642"/>
      <c r="D109" s="642"/>
      <c r="E109" s="642"/>
      <c r="F109" s="642"/>
      <c r="G109" s="642"/>
      <c r="H109" s="643"/>
      <c r="I109" s="147"/>
      <c r="M109" s="147"/>
      <c r="P109" s="148"/>
      <c r="Q109" s="147"/>
      <c r="T109" s="211"/>
    </row>
    <row r="110" spans="1:20" s="144" customFormat="1" ht="15" customHeight="1" x14ac:dyDescent="0.2">
      <c r="A110" s="208"/>
      <c r="B110" s="642" t="s">
        <v>349</v>
      </c>
      <c r="C110" s="642"/>
      <c r="D110" s="642"/>
      <c r="E110" s="642"/>
      <c r="F110" s="642"/>
      <c r="G110" s="642"/>
      <c r="H110" s="643"/>
      <c r="I110" s="147"/>
      <c r="J110" s="76"/>
      <c r="M110" s="147"/>
      <c r="N110" s="76"/>
      <c r="P110" s="148"/>
      <c r="Q110" s="147"/>
      <c r="R110" s="76"/>
      <c r="T110" s="211"/>
    </row>
    <row r="111" spans="1:20" s="144" customFormat="1" ht="15" customHeight="1" x14ac:dyDescent="0.2">
      <c r="A111" s="208"/>
      <c r="B111" s="642" t="s">
        <v>350</v>
      </c>
      <c r="C111" s="642"/>
      <c r="D111" s="642"/>
      <c r="E111" s="642"/>
      <c r="F111" s="642"/>
      <c r="G111" s="642"/>
      <c r="H111" s="643"/>
      <c r="I111" s="147"/>
      <c r="J111" s="76"/>
      <c r="M111" s="147"/>
      <c r="N111" s="76"/>
      <c r="P111" s="148"/>
      <c r="Q111" s="147"/>
      <c r="R111" s="76"/>
      <c r="T111" s="211"/>
    </row>
    <row r="112" spans="1:20" s="144" customFormat="1" ht="15" customHeight="1" x14ac:dyDescent="0.2">
      <c r="A112" s="208"/>
      <c r="B112" s="642" t="s">
        <v>351</v>
      </c>
      <c r="C112" s="642"/>
      <c r="D112" s="642"/>
      <c r="E112" s="642"/>
      <c r="F112" s="642"/>
      <c r="G112" s="642"/>
      <c r="H112" s="643"/>
      <c r="I112" s="147"/>
      <c r="J112" s="76"/>
      <c r="M112" s="147"/>
      <c r="N112" s="76"/>
      <c r="P112" s="148"/>
      <c r="Q112" s="147"/>
      <c r="R112" s="76"/>
      <c r="T112" s="211"/>
    </row>
    <row r="113" spans="1:20" s="144" customFormat="1" ht="15" customHeight="1" x14ac:dyDescent="0.2">
      <c r="A113" s="208"/>
      <c r="B113" s="231" t="s">
        <v>352</v>
      </c>
      <c r="C113" s="231"/>
      <c r="D113" s="231"/>
      <c r="E113" s="143"/>
      <c r="F113" s="143"/>
      <c r="G113" s="232"/>
      <c r="H113" s="153" t="s">
        <v>353</v>
      </c>
      <c r="I113" s="649"/>
      <c r="J113" s="650"/>
      <c r="K113" s="233" t="s">
        <v>354</v>
      </c>
      <c r="M113" s="649"/>
      <c r="N113" s="650"/>
      <c r="O113" s="233" t="s">
        <v>354</v>
      </c>
      <c r="P113" s="148"/>
      <c r="Q113" s="649"/>
      <c r="R113" s="650"/>
      <c r="S113" s="233" t="s">
        <v>354</v>
      </c>
      <c r="T113" s="211"/>
    </row>
    <row r="114" spans="1:20" s="144" customFormat="1" ht="5.0999999999999996" customHeight="1" x14ac:dyDescent="0.2">
      <c r="A114" s="208"/>
      <c r="B114" s="231"/>
      <c r="C114" s="231"/>
      <c r="D114" s="231"/>
      <c r="E114" s="143"/>
      <c r="F114" s="143"/>
      <c r="G114" s="232"/>
      <c r="H114" s="199"/>
      <c r="I114" s="653"/>
      <c r="J114" s="654"/>
      <c r="K114" s="198"/>
      <c r="M114" s="653"/>
      <c r="N114" s="654"/>
      <c r="O114" s="198"/>
      <c r="P114" s="148"/>
      <c r="Q114" s="653"/>
      <c r="R114" s="654"/>
      <c r="S114" s="198"/>
      <c r="T114" s="211"/>
    </row>
    <row r="115" spans="1:20" s="144" customFormat="1" ht="15" customHeight="1" x14ac:dyDescent="0.2">
      <c r="A115" s="208" t="s">
        <v>11</v>
      </c>
      <c r="B115" s="641" t="s">
        <v>368</v>
      </c>
      <c r="C115" s="641"/>
      <c r="D115" s="641"/>
      <c r="E115" s="641"/>
      <c r="F115" s="641"/>
      <c r="G115" s="641"/>
      <c r="H115" s="645"/>
      <c r="I115" s="147"/>
      <c r="J115" s="144" t="s">
        <v>125</v>
      </c>
      <c r="L115" s="148" t="s">
        <v>126</v>
      </c>
      <c r="M115" s="147"/>
      <c r="N115" s="144" t="s">
        <v>125</v>
      </c>
      <c r="P115" s="148" t="s">
        <v>126</v>
      </c>
      <c r="Q115" s="147"/>
      <c r="R115" s="144" t="s">
        <v>125</v>
      </c>
      <c r="T115" s="211" t="s">
        <v>126</v>
      </c>
    </row>
    <row r="116" spans="1:20" s="144" customFormat="1" ht="15" customHeight="1" x14ac:dyDescent="0.2">
      <c r="A116" s="208" t="s">
        <v>12</v>
      </c>
      <c r="B116" s="642" t="s">
        <v>369</v>
      </c>
      <c r="C116" s="642"/>
      <c r="D116" s="642"/>
      <c r="E116" s="642"/>
      <c r="F116" s="642"/>
      <c r="G116" s="642"/>
      <c r="H116" s="643"/>
      <c r="I116" s="147"/>
      <c r="M116" s="147"/>
      <c r="P116" s="148"/>
      <c r="Q116" s="147"/>
      <c r="T116" s="211"/>
    </row>
    <row r="117" spans="1:20" s="144" customFormat="1" ht="15" customHeight="1" x14ac:dyDescent="0.2">
      <c r="A117" s="208"/>
      <c r="B117" s="642" t="s">
        <v>349</v>
      </c>
      <c r="C117" s="642"/>
      <c r="D117" s="642"/>
      <c r="E117" s="642"/>
      <c r="F117" s="642"/>
      <c r="G117" s="642"/>
      <c r="H117" s="643"/>
      <c r="I117" s="147"/>
      <c r="J117" s="76"/>
      <c r="M117" s="147"/>
      <c r="N117" s="76"/>
      <c r="P117" s="148"/>
      <c r="Q117" s="147"/>
      <c r="R117" s="76"/>
      <c r="T117" s="211"/>
    </row>
    <row r="118" spans="1:20" s="144" customFormat="1" ht="15" customHeight="1" x14ac:dyDescent="0.2">
      <c r="A118" s="208"/>
      <c r="B118" s="642" t="s">
        <v>350</v>
      </c>
      <c r="C118" s="642"/>
      <c r="D118" s="642"/>
      <c r="E118" s="642"/>
      <c r="F118" s="642"/>
      <c r="G118" s="642"/>
      <c r="H118" s="643"/>
      <c r="I118" s="147"/>
      <c r="J118" s="76"/>
      <c r="M118" s="147"/>
      <c r="N118" s="76"/>
      <c r="P118" s="148"/>
      <c r="Q118" s="147"/>
      <c r="R118" s="76"/>
      <c r="T118" s="211"/>
    </row>
    <row r="119" spans="1:20" s="144" customFormat="1" ht="15" customHeight="1" x14ac:dyDescent="0.2">
      <c r="A119" s="208"/>
      <c r="B119" s="642" t="s">
        <v>351</v>
      </c>
      <c r="C119" s="642"/>
      <c r="D119" s="642"/>
      <c r="E119" s="642"/>
      <c r="F119" s="642"/>
      <c r="G119" s="642"/>
      <c r="H119" s="643"/>
      <c r="I119" s="147"/>
      <c r="J119" s="76"/>
      <c r="M119" s="147"/>
      <c r="N119" s="76"/>
      <c r="P119" s="148"/>
      <c r="Q119" s="147"/>
      <c r="R119" s="76"/>
      <c r="T119" s="211"/>
    </row>
    <row r="120" spans="1:20" s="144" customFormat="1" ht="15" customHeight="1" x14ac:dyDescent="0.2">
      <c r="A120" s="208"/>
      <c r="B120" s="231" t="s">
        <v>352</v>
      </c>
      <c r="C120" s="231"/>
      <c r="D120" s="231"/>
      <c r="E120" s="143"/>
      <c r="F120" s="143"/>
      <c r="G120" s="232"/>
      <c r="H120" s="153" t="s">
        <v>353</v>
      </c>
      <c r="I120" s="649"/>
      <c r="J120" s="650"/>
      <c r="K120" s="233" t="s">
        <v>354</v>
      </c>
      <c r="M120" s="649"/>
      <c r="N120" s="650"/>
      <c r="O120" s="233" t="s">
        <v>354</v>
      </c>
      <c r="P120" s="148"/>
      <c r="Q120" s="649"/>
      <c r="R120" s="650"/>
      <c r="S120" s="233" t="s">
        <v>354</v>
      </c>
      <c r="T120" s="211"/>
    </row>
    <row r="121" spans="1:20" s="144" customFormat="1" ht="15" customHeight="1" x14ac:dyDescent="0.2">
      <c r="A121" s="208" t="s">
        <v>19</v>
      </c>
      <c r="B121" s="641" t="s">
        <v>355</v>
      </c>
      <c r="C121" s="641"/>
      <c r="D121" s="641"/>
      <c r="E121" s="641"/>
      <c r="F121" s="641"/>
      <c r="G121" s="641"/>
      <c r="H121" s="645"/>
      <c r="I121" s="147"/>
      <c r="M121" s="147"/>
      <c r="P121" s="148"/>
      <c r="Q121" s="147"/>
      <c r="T121" s="211"/>
    </row>
    <row r="122" spans="1:20" s="144" customFormat="1" ht="15" customHeight="1" x14ac:dyDescent="0.2">
      <c r="A122" s="208"/>
      <c r="B122" s="642" t="s">
        <v>303</v>
      </c>
      <c r="C122" s="642"/>
      <c r="D122" s="642"/>
      <c r="E122" s="642"/>
      <c r="F122" s="642"/>
      <c r="G122" s="642"/>
      <c r="H122" s="643"/>
      <c r="I122" s="147"/>
      <c r="J122" s="76"/>
      <c r="M122" s="147"/>
      <c r="N122" s="76"/>
      <c r="P122" s="148"/>
      <c r="Q122" s="147"/>
      <c r="R122" s="76"/>
      <c r="T122" s="211"/>
    </row>
    <row r="123" spans="1:20" s="144" customFormat="1" ht="15" customHeight="1" x14ac:dyDescent="0.2">
      <c r="A123" s="208"/>
      <c r="B123" s="642" t="s">
        <v>305</v>
      </c>
      <c r="C123" s="642"/>
      <c r="D123" s="642"/>
      <c r="E123" s="642"/>
      <c r="F123" s="642"/>
      <c r="G123" s="642"/>
      <c r="H123" s="643"/>
      <c r="I123" s="147"/>
      <c r="J123" s="76"/>
      <c r="M123" s="147"/>
      <c r="N123" s="76"/>
      <c r="P123" s="148"/>
      <c r="Q123" s="147"/>
      <c r="R123" s="76"/>
      <c r="T123" s="211"/>
    </row>
    <row r="124" spans="1:20" s="144" customFormat="1" ht="15" customHeight="1" x14ac:dyDescent="0.2">
      <c r="A124" s="208"/>
      <c r="B124" s="642" t="s">
        <v>304</v>
      </c>
      <c r="C124" s="642"/>
      <c r="D124" s="642"/>
      <c r="E124" s="642"/>
      <c r="F124" s="642"/>
      <c r="G124" s="642"/>
      <c r="H124" s="643"/>
      <c r="I124" s="147"/>
      <c r="J124" s="76"/>
      <c r="M124" s="147"/>
      <c r="N124" s="76"/>
      <c r="P124" s="148"/>
      <c r="Q124" s="147"/>
      <c r="R124" s="76"/>
      <c r="T124" s="211"/>
    </row>
    <row r="125" spans="1:20" s="144" customFormat="1" ht="15" customHeight="1" x14ac:dyDescent="0.2">
      <c r="A125" s="208"/>
      <c r="B125" s="642" t="s">
        <v>306</v>
      </c>
      <c r="C125" s="642"/>
      <c r="D125" s="642"/>
      <c r="E125" s="642"/>
      <c r="F125" s="642"/>
      <c r="G125" s="642"/>
      <c r="H125" s="643"/>
      <c r="I125" s="156"/>
      <c r="J125" s="157"/>
      <c r="K125" s="158"/>
      <c r="L125" s="158"/>
      <c r="M125" s="156"/>
      <c r="N125" s="157"/>
      <c r="O125" s="158"/>
      <c r="P125" s="163"/>
      <c r="Q125" s="156"/>
      <c r="R125" s="157"/>
      <c r="S125" s="158"/>
      <c r="T125" s="237"/>
    </row>
    <row r="126" spans="1:20" s="144" customFormat="1" ht="15" customHeight="1" x14ac:dyDescent="0.2">
      <c r="A126" s="657" t="s">
        <v>370</v>
      </c>
      <c r="B126" s="658"/>
      <c r="C126" s="658"/>
      <c r="D126" s="658"/>
      <c r="E126" s="658"/>
      <c r="F126" s="658"/>
      <c r="G126" s="658"/>
      <c r="H126" s="658"/>
      <c r="I126" s="659"/>
      <c r="J126" s="659"/>
      <c r="K126" s="659"/>
      <c r="L126" s="659"/>
      <c r="M126" s="659"/>
      <c r="N126" s="659"/>
      <c r="O126" s="659"/>
      <c r="P126" s="659"/>
      <c r="Q126" s="659"/>
      <c r="R126" s="659"/>
      <c r="S126" s="659"/>
      <c r="T126" s="660"/>
    </row>
    <row r="127" spans="1:20" s="144" customFormat="1" ht="15" customHeight="1" x14ac:dyDescent="0.2">
      <c r="A127" s="208" t="s">
        <v>358</v>
      </c>
      <c r="B127" s="209" t="s">
        <v>371</v>
      </c>
      <c r="C127" s="239"/>
      <c r="D127" s="239"/>
      <c r="E127" s="239"/>
      <c r="F127" s="239"/>
      <c r="G127" s="239"/>
      <c r="H127" s="239"/>
      <c r="T127" s="211"/>
    </row>
    <row r="128" spans="1:20" s="144" customFormat="1" ht="15" customHeight="1" x14ac:dyDescent="0.2">
      <c r="A128" s="240"/>
      <c r="B128" s="241" t="s">
        <v>372</v>
      </c>
      <c r="C128" s="241"/>
      <c r="D128" s="241"/>
      <c r="E128" s="241" t="s">
        <v>373</v>
      </c>
      <c r="F128" s="213"/>
      <c r="G128" s="213"/>
      <c r="H128" s="241" t="s">
        <v>374</v>
      </c>
      <c r="I128" s="213"/>
      <c r="J128" s="213"/>
      <c r="K128" s="241" t="s">
        <v>375</v>
      </c>
      <c r="L128" s="213"/>
      <c r="M128" s="213"/>
      <c r="N128" s="213"/>
      <c r="O128" s="213"/>
      <c r="P128" s="143"/>
      <c r="S128" s="143"/>
      <c r="T128" s="211"/>
    </row>
    <row r="129" spans="1:20" s="144" customFormat="1" ht="15" customHeight="1" x14ac:dyDescent="0.2">
      <c r="A129" s="240"/>
      <c r="B129" s="241" t="s">
        <v>376</v>
      </c>
      <c r="C129" s="241"/>
      <c r="D129" s="241"/>
      <c r="E129" s="241" t="s">
        <v>377</v>
      </c>
      <c r="F129" s="213"/>
      <c r="G129" s="213"/>
      <c r="H129" s="241" t="s">
        <v>378</v>
      </c>
      <c r="I129" s="213"/>
      <c r="J129" s="213"/>
      <c r="K129" s="241" t="s">
        <v>379</v>
      </c>
      <c r="L129" s="213"/>
      <c r="M129" s="213"/>
      <c r="N129" s="213"/>
      <c r="O129" s="213"/>
      <c r="P129" s="143"/>
      <c r="S129" s="143"/>
      <c r="T129" s="211"/>
    </row>
    <row r="130" spans="1:20" s="144" customFormat="1" ht="15" customHeight="1" x14ac:dyDescent="0.2">
      <c r="A130" s="208" t="s">
        <v>359</v>
      </c>
      <c r="B130" s="209" t="s">
        <v>380</v>
      </c>
      <c r="C130" s="209"/>
      <c r="D130" s="209"/>
      <c r="E130" s="209"/>
      <c r="F130" s="209"/>
      <c r="G130" s="209"/>
      <c r="H130" s="209"/>
      <c r="L130" s="144" t="s">
        <v>125</v>
      </c>
      <c r="N130" s="144" t="s">
        <v>126</v>
      </c>
      <c r="T130" s="211"/>
    </row>
    <row r="131" spans="1:20" s="144" customFormat="1" ht="15" customHeight="1" x14ac:dyDescent="0.2">
      <c r="A131" s="208" t="s">
        <v>360</v>
      </c>
      <c r="B131" s="209" t="s">
        <v>381</v>
      </c>
      <c r="C131" s="209"/>
      <c r="D131" s="209"/>
      <c r="E131" s="209"/>
      <c r="F131" s="209"/>
      <c r="G131" s="209"/>
      <c r="H131" s="209"/>
      <c r="L131" s="144" t="s">
        <v>125</v>
      </c>
      <c r="N131" s="144" t="s">
        <v>126</v>
      </c>
      <c r="T131" s="211"/>
    </row>
    <row r="132" spans="1:20" s="144" customFormat="1" ht="15" customHeight="1" x14ac:dyDescent="0.2">
      <c r="A132" s="208" t="s">
        <v>382</v>
      </c>
      <c r="B132" s="209" t="s">
        <v>383</v>
      </c>
      <c r="C132" s="209"/>
      <c r="D132" s="209"/>
      <c r="E132" s="209"/>
      <c r="F132" s="209"/>
      <c r="G132" s="209"/>
      <c r="H132" s="209"/>
      <c r="K132" s="242" t="s">
        <v>353</v>
      </c>
      <c r="L132" s="650"/>
      <c r="M132" s="650"/>
      <c r="N132" s="233" t="s">
        <v>354</v>
      </c>
      <c r="T132" s="211"/>
    </row>
    <row r="133" spans="1:20" s="144" customFormat="1" ht="15" customHeight="1" x14ac:dyDescent="0.2">
      <c r="A133" s="208" t="s">
        <v>384</v>
      </c>
      <c r="B133" s="209" t="s">
        <v>385</v>
      </c>
      <c r="C133" s="209"/>
      <c r="D133" s="209"/>
      <c r="E133" s="209"/>
      <c r="F133" s="209"/>
      <c r="G133" s="209"/>
      <c r="H133" s="209"/>
      <c r="L133" s="144" t="s">
        <v>125</v>
      </c>
      <c r="N133" s="144" t="s">
        <v>126</v>
      </c>
      <c r="T133" s="211"/>
    </row>
    <row r="134" spans="1:20" s="144" customFormat="1" ht="15" customHeight="1" x14ac:dyDescent="0.2">
      <c r="A134" s="208" t="s">
        <v>386</v>
      </c>
      <c r="B134" s="209" t="s">
        <v>387</v>
      </c>
      <c r="C134" s="209"/>
      <c r="D134" s="209"/>
      <c r="E134" s="209"/>
      <c r="F134" s="209"/>
      <c r="G134" s="209"/>
      <c r="H134" s="209"/>
      <c r="L134" s="144" t="s">
        <v>125</v>
      </c>
      <c r="N134" s="144" t="s">
        <v>126</v>
      </c>
      <c r="T134" s="211"/>
    </row>
    <row r="135" spans="1:20" s="42" customFormat="1" ht="5.0999999999999996" customHeight="1" x14ac:dyDescent="0.2">
      <c r="A135" s="204"/>
      <c r="T135" s="205"/>
    </row>
    <row r="136" spans="1:20" s="144" customFormat="1" ht="15" customHeight="1" x14ac:dyDescent="0.2">
      <c r="A136" s="243" t="s">
        <v>388</v>
      </c>
      <c r="B136" s="209"/>
      <c r="C136" s="209"/>
      <c r="D136" s="209"/>
      <c r="T136" s="211"/>
    </row>
    <row r="137" spans="1:20" s="144" customFormat="1" ht="15" customHeight="1" x14ac:dyDescent="0.2">
      <c r="A137" s="208" t="s">
        <v>9</v>
      </c>
      <c r="B137" s="209" t="s">
        <v>389</v>
      </c>
      <c r="C137" s="209"/>
      <c r="D137" s="209"/>
      <c r="L137" s="144" t="s">
        <v>125</v>
      </c>
      <c r="N137" s="144" t="s">
        <v>126</v>
      </c>
      <c r="T137" s="211"/>
    </row>
    <row r="138" spans="1:20" s="144" customFormat="1" ht="15" customHeight="1" x14ac:dyDescent="0.2">
      <c r="A138" s="208" t="s">
        <v>10</v>
      </c>
      <c r="B138" s="209" t="s">
        <v>390</v>
      </c>
      <c r="C138" s="209"/>
      <c r="D138" s="209"/>
      <c r="M138" s="244"/>
      <c r="N138" s="244"/>
      <c r="T138" s="211"/>
    </row>
    <row r="139" spans="1:20" s="144" customFormat="1" ht="15" customHeight="1" x14ac:dyDescent="0.2">
      <c r="A139" s="208"/>
      <c r="B139" s="144" t="s">
        <v>349</v>
      </c>
      <c r="H139" s="210"/>
      <c r="T139" s="211"/>
    </row>
    <row r="140" spans="1:20" s="144" customFormat="1" ht="15" customHeight="1" x14ac:dyDescent="0.2">
      <c r="A140" s="208"/>
      <c r="B140" s="144" t="s">
        <v>350</v>
      </c>
      <c r="H140" s="210"/>
      <c r="T140" s="211"/>
    </row>
    <row r="141" spans="1:20" s="144" customFormat="1" ht="15" customHeight="1" x14ac:dyDescent="0.2">
      <c r="A141" s="208"/>
      <c r="B141" s="144" t="s">
        <v>351</v>
      </c>
      <c r="H141" s="210"/>
      <c r="T141" s="211"/>
    </row>
    <row r="142" spans="1:20" s="144" customFormat="1" ht="15" customHeight="1" x14ac:dyDescent="0.2">
      <c r="A142" s="208"/>
      <c r="B142" s="144" t="s">
        <v>352</v>
      </c>
      <c r="H142" s="210"/>
      <c r="K142" s="242" t="s">
        <v>353</v>
      </c>
      <c r="L142" s="650"/>
      <c r="M142" s="650"/>
      <c r="N142" s="233" t="s">
        <v>354</v>
      </c>
      <c r="T142" s="211"/>
    </row>
    <row r="143" spans="1:20" s="144" customFormat="1" ht="5.0999999999999996" customHeight="1" x14ac:dyDescent="0.2">
      <c r="A143" s="208"/>
      <c r="T143" s="211"/>
    </row>
    <row r="144" spans="1:20" s="144" customFormat="1" ht="15" customHeight="1" x14ac:dyDescent="0.2">
      <c r="A144" s="245" t="s">
        <v>391</v>
      </c>
      <c r="B144" s="215"/>
      <c r="C144" s="215"/>
      <c r="D144" s="215"/>
      <c r="T144" s="211"/>
    </row>
    <row r="145" spans="1:20" s="144" customFormat="1" ht="15" customHeight="1" x14ac:dyDescent="0.2">
      <c r="A145" s="208" t="s">
        <v>9</v>
      </c>
      <c r="B145" s="209" t="s">
        <v>392</v>
      </c>
      <c r="C145" s="209"/>
      <c r="D145" s="209"/>
      <c r="L145" s="144" t="s">
        <v>125</v>
      </c>
      <c r="N145" s="144" t="s">
        <v>126</v>
      </c>
      <c r="O145" s="246"/>
      <c r="P145" s="246"/>
      <c r="T145" s="211"/>
    </row>
    <row r="146" spans="1:20" s="144" customFormat="1" ht="15" customHeight="1" x14ac:dyDescent="0.2">
      <c r="A146" s="208" t="s">
        <v>10</v>
      </c>
      <c r="B146" s="209" t="s">
        <v>393</v>
      </c>
      <c r="C146" s="209"/>
      <c r="D146" s="209"/>
      <c r="L146" s="144" t="s">
        <v>125</v>
      </c>
      <c r="N146" s="144" t="s">
        <v>126</v>
      </c>
      <c r="T146" s="211"/>
    </row>
    <row r="147" spans="1:20" s="164" customFormat="1" ht="15" customHeight="1" x14ac:dyDescent="0.2">
      <c r="A147" s="247"/>
      <c r="B147" s="248" t="s">
        <v>394</v>
      </c>
      <c r="C147" s="248"/>
      <c r="D147" s="248"/>
      <c r="E147" s="249"/>
      <c r="F147" s="249"/>
      <c r="G147" s="249"/>
      <c r="H147" s="249"/>
      <c r="I147" s="249"/>
      <c r="J147" s="249"/>
      <c r="K147" s="249"/>
      <c r="L147" s="250"/>
      <c r="M147" s="250"/>
      <c r="N147" s="250"/>
      <c r="O147" s="249"/>
      <c r="P147" s="249"/>
      <c r="Q147" s="249"/>
      <c r="T147" s="251"/>
    </row>
    <row r="148" spans="1:20" s="164" customFormat="1" ht="15" customHeight="1" x14ac:dyDescent="0.2">
      <c r="A148" s="208"/>
      <c r="C148" s="670"/>
      <c r="D148" s="670"/>
      <c r="E148" s="252" t="s">
        <v>429</v>
      </c>
      <c r="F148" s="249"/>
      <c r="G148" s="249"/>
      <c r="H148" s="249"/>
      <c r="I148" s="249"/>
      <c r="J148" s="249"/>
      <c r="O148" s="249"/>
      <c r="P148" s="249"/>
      <c r="Q148" s="249"/>
      <c r="T148" s="251"/>
    </row>
    <row r="149" spans="1:20" s="164" customFormat="1" ht="15" customHeight="1" x14ac:dyDescent="0.2">
      <c r="A149" s="208"/>
      <c r="B149" s="253" t="s">
        <v>430</v>
      </c>
      <c r="C149" s="670"/>
      <c r="D149" s="670"/>
      <c r="E149" s="252" t="s">
        <v>395</v>
      </c>
      <c r="F149" s="249"/>
      <c r="G149" s="249"/>
      <c r="H149" s="249"/>
      <c r="I149" s="249"/>
      <c r="J149" s="249"/>
      <c r="K149" s="253"/>
      <c r="L149" s="254"/>
      <c r="M149" s="254"/>
      <c r="N149" s="252"/>
      <c r="O149" s="249"/>
      <c r="P149" s="249"/>
      <c r="Q149" s="249"/>
      <c r="T149" s="251"/>
    </row>
    <row r="150" spans="1:20" s="164" customFormat="1" ht="15" customHeight="1" x14ac:dyDescent="0.2">
      <c r="A150" s="247"/>
      <c r="B150" s="221" t="s">
        <v>431</v>
      </c>
      <c r="D150" s="248"/>
      <c r="I150" s="249"/>
      <c r="J150" s="249"/>
      <c r="K150" s="144"/>
      <c r="L150" s="249"/>
      <c r="M150" s="249"/>
      <c r="N150" s="249"/>
      <c r="O150" s="249"/>
      <c r="P150" s="249"/>
      <c r="Q150" s="249"/>
      <c r="T150" s="251"/>
    </row>
    <row r="151" spans="1:20" s="164" customFormat="1" ht="24.95" customHeight="1" x14ac:dyDescent="0.2">
      <c r="A151" s="247"/>
      <c r="B151" s="671"/>
      <c r="C151" s="672"/>
      <c r="D151" s="672"/>
      <c r="E151" s="672"/>
      <c r="F151" s="672"/>
      <c r="G151" s="672"/>
      <c r="H151" s="672"/>
      <c r="I151" s="672"/>
      <c r="J151" s="672"/>
      <c r="K151" s="672"/>
      <c r="L151" s="672"/>
      <c r="M151" s="673"/>
      <c r="N151" s="249"/>
      <c r="O151" s="249"/>
      <c r="P151" s="249"/>
      <c r="Q151" s="249"/>
      <c r="T151" s="251"/>
    </row>
    <row r="152" spans="1:20" s="144" customFormat="1" ht="15" customHeight="1" x14ac:dyDescent="0.2">
      <c r="A152" s="208" t="s">
        <v>11</v>
      </c>
      <c r="B152" s="209" t="s">
        <v>396</v>
      </c>
      <c r="C152" s="209"/>
      <c r="D152" s="209"/>
      <c r="I152" s="144" t="s">
        <v>397</v>
      </c>
      <c r="K152" s="244"/>
      <c r="L152" s="656"/>
      <c r="M152" s="656"/>
      <c r="N152" s="144" t="s">
        <v>398</v>
      </c>
      <c r="O152" s="255"/>
      <c r="P152" s="255"/>
      <c r="T152" s="211"/>
    </row>
    <row r="153" spans="1:20" s="144" customFormat="1" ht="15" customHeight="1" x14ac:dyDescent="0.2">
      <c r="A153" s="208" t="s">
        <v>12</v>
      </c>
      <c r="B153" s="209" t="s">
        <v>399</v>
      </c>
      <c r="C153" s="209"/>
      <c r="D153" s="209"/>
      <c r="I153" s="144" t="s">
        <v>400</v>
      </c>
      <c r="K153" s="244"/>
      <c r="L153" s="656"/>
      <c r="M153" s="656"/>
      <c r="N153" s="144" t="s">
        <v>401</v>
      </c>
      <c r="T153" s="211"/>
    </row>
    <row r="154" spans="1:20" s="144" customFormat="1" ht="5.0999999999999996" customHeight="1" x14ac:dyDescent="0.2">
      <c r="A154" s="208"/>
      <c r="B154" s="76"/>
      <c r="C154" s="76"/>
      <c r="D154" s="76"/>
      <c r="J154" s="143"/>
      <c r="K154" s="143"/>
      <c r="L154" s="256"/>
      <c r="M154" s="256"/>
      <c r="T154" s="211"/>
    </row>
    <row r="155" spans="1:20" s="144" customFormat="1" ht="15" customHeight="1" x14ac:dyDescent="0.2">
      <c r="A155" s="245" t="s">
        <v>402</v>
      </c>
      <c r="B155" s="215"/>
      <c r="C155" s="215"/>
      <c r="D155" s="215"/>
      <c r="T155" s="211"/>
    </row>
    <row r="156" spans="1:20" s="144" customFormat="1" ht="15" customHeight="1" x14ac:dyDescent="0.2">
      <c r="A156" s="208" t="s">
        <v>9</v>
      </c>
      <c r="B156" s="209" t="s">
        <v>403</v>
      </c>
      <c r="C156" s="209"/>
      <c r="D156" s="209"/>
      <c r="L156" s="144" t="s">
        <v>125</v>
      </c>
      <c r="N156" s="144" t="s">
        <v>126</v>
      </c>
      <c r="T156" s="211"/>
    </row>
    <row r="157" spans="1:20" s="144" customFormat="1" ht="15" customHeight="1" x14ac:dyDescent="0.2">
      <c r="A157" s="208" t="s">
        <v>10</v>
      </c>
      <c r="B157" s="209" t="s">
        <v>404</v>
      </c>
      <c r="C157" s="209"/>
      <c r="D157" s="209"/>
      <c r="L157" s="144" t="s">
        <v>125</v>
      </c>
      <c r="N157" s="144" t="s">
        <v>126</v>
      </c>
      <c r="T157" s="211"/>
    </row>
    <row r="158" spans="1:20" s="144" customFormat="1" ht="15" customHeight="1" x14ac:dyDescent="0.2">
      <c r="A158" s="208" t="s">
        <v>11</v>
      </c>
      <c r="B158" s="209" t="s">
        <v>405</v>
      </c>
      <c r="C158" s="209"/>
      <c r="D158" s="209"/>
      <c r="K158" s="224" t="s">
        <v>406</v>
      </c>
      <c r="L158" s="656"/>
      <c r="M158" s="656"/>
      <c r="N158" s="198" t="s">
        <v>407</v>
      </c>
      <c r="T158" s="211"/>
    </row>
    <row r="159" spans="1:20" s="144" customFormat="1" ht="5.0999999999999996" customHeight="1" x14ac:dyDescent="0.2">
      <c r="A159" s="208"/>
      <c r="T159" s="211"/>
    </row>
    <row r="160" spans="1:20" s="144" customFormat="1" ht="15" customHeight="1" x14ac:dyDescent="0.2">
      <c r="A160" s="245" t="s">
        <v>408</v>
      </c>
      <c r="B160" s="215"/>
      <c r="C160" s="215"/>
      <c r="D160" s="215"/>
      <c r="J160" s="42"/>
      <c r="K160" s="42"/>
      <c r="L160" s="42"/>
      <c r="M160" s="42"/>
      <c r="N160" s="42"/>
      <c r="O160" s="42"/>
      <c r="P160" s="677" t="s">
        <v>562</v>
      </c>
      <c r="Q160" s="677"/>
      <c r="R160" s="677"/>
      <c r="S160" s="677"/>
      <c r="T160" s="211"/>
    </row>
    <row r="161" spans="1:20" s="144" customFormat="1" ht="15" customHeight="1" x14ac:dyDescent="0.2">
      <c r="A161" s="208" t="s">
        <v>9</v>
      </c>
      <c r="B161" s="209" t="s">
        <v>409</v>
      </c>
      <c r="C161" s="209"/>
      <c r="D161" s="209"/>
      <c r="J161" s="210"/>
      <c r="K161" s="42"/>
      <c r="L161" s="42"/>
      <c r="M161" s="42"/>
      <c r="N161" s="42"/>
      <c r="O161" s="42"/>
      <c r="P161" s="677"/>
      <c r="Q161" s="677"/>
      <c r="R161" s="677"/>
      <c r="S161" s="677"/>
      <c r="T161" s="211"/>
    </row>
    <row r="162" spans="1:20" s="144" customFormat="1" ht="15" customHeight="1" x14ac:dyDescent="0.2">
      <c r="A162" s="208"/>
      <c r="B162" s="209" t="s">
        <v>410</v>
      </c>
      <c r="E162" s="257"/>
      <c r="L162" s="144" t="s">
        <v>125</v>
      </c>
      <c r="N162" s="144" t="s">
        <v>126</v>
      </c>
      <c r="P162" s="224" t="s">
        <v>332</v>
      </c>
      <c r="Q162" s="655"/>
      <c r="R162" s="655"/>
      <c r="S162" s="42" t="s">
        <v>411</v>
      </c>
      <c r="T162" s="258"/>
    </row>
    <row r="163" spans="1:20" s="144" customFormat="1" ht="15" customHeight="1" x14ac:dyDescent="0.2">
      <c r="A163" s="208"/>
      <c r="B163" s="209" t="s">
        <v>412</v>
      </c>
      <c r="E163" s="257"/>
      <c r="L163" s="144" t="s">
        <v>125</v>
      </c>
      <c r="N163" s="144" t="s">
        <v>126</v>
      </c>
      <c r="P163" s="224" t="s">
        <v>332</v>
      </c>
      <c r="Q163" s="655"/>
      <c r="R163" s="655"/>
      <c r="S163" s="42" t="s">
        <v>411</v>
      </c>
      <c r="T163" s="258"/>
    </row>
    <row r="164" spans="1:20" s="144" customFormat="1" ht="15" customHeight="1" x14ac:dyDescent="0.2">
      <c r="A164" s="208"/>
      <c r="B164" s="209" t="s">
        <v>413</v>
      </c>
      <c r="L164" s="144" t="s">
        <v>125</v>
      </c>
      <c r="N164" s="144" t="s">
        <v>126</v>
      </c>
      <c r="P164" s="224" t="s">
        <v>332</v>
      </c>
      <c r="Q164" s="655"/>
      <c r="R164" s="655"/>
      <c r="S164" s="42" t="s">
        <v>411</v>
      </c>
      <c r="T164" s="258"/>
    </row>
    <row r="165" spans="1:20" s="144" customFormat="1" ht="5.0999999999999996" customHeight="1" x14ac:dyDescent="0.2">
      <c r="A165" s="208"/>
      <c r="T165" s="211"/>
    </row>
    <row r="166" spans="1:20" s="152" customFormat="1" ht="15" customHeight="1" x14ac:dyDescent="0.2">
      <c r="A166" s="259" t="s">
        <v>414</v>
      </c>
      <c r="B166" s="260"/>
      <c r="C166" s="260"/>
      <c r="D166" s="260"/>
      <c r="K166" s="42"/>
      <c r="L166" s="621" t="s">
        <v>59</v>
      </c>
      <c r="M166" s="621"/>
      <c r="N166" s="207"/>
      <c r="O166" s="42"/>
      <c r="P166" s="621" t="s">
        <v>50</v>
      </c>
      <c r="Q166" s="621"/>
      <c r="R166" s="207"/>
      <c r="T166" s="261"/>
    </row>
    <row r="167" spans="1:20" s="152" customFormat="1" ht="15" customHeight="1" x14ac:dyDescent="0.2">
      <c r="A167" s="262" t="s">
        <v>9</v>
      </c>
      <c r="B167" s="263" t="s">
        <v>415</v>
      </c>
      <c r="C167" s="263"/>
      <c r="D167" s="263"/>
      <c r="J167" s="210"/>
      <c r="K167" s="210"/>
      <c r="L167" s="143" t="s">
        <v>125</v>
      </c>
      <c r="M167" s="210"/>
      <c r="N167" s="143" t="s">
        <v>126</v>
      </c>
      <c r="O167" s="210"/>
      <c r="P167" s="143" t="s">
        <v>125</v>
      </c>
      <c r="Q167" s="210"/>
      <c r="R167" s="143" t="s">
        <v>126</v>
      </c>
      <c r="S167" s="144"/>
      <c r="T167" s="261"/>
    </row>
    <row r="168" spans="1:20" s="152" customFormat="1" ht="15" customHeight="1" x14ac:dyDescent="0.2">
      <c r="A168" s="262" t="s">
        <v>10</v>
      </c>
      <c r="B168" s="263" t="s">
        <v>416</v>
      </c>
      <c r="C168" s="263"/>
      <c r="D168" s="263"/>
      <c r="J168" s="210"/>
      <c r="K168" s="210"/>
      <c r="L168" s="143" t="s">
        <v>125</v>
      </c>
      <c r="M168" s="210"/>
      <c r="N168" s="143" t="s">
        <v>126</v>
      </c>
      <c r="O168" s="210"/>
      <c r="P168" s="143" t="s">
        <v>125</v>
      </c>
      <c r="Q168" s="210"/>
      <c r="R168" s="143" t="s">
        <v>126</v>
      </c>
      <c r="S168" s="144"/>
      <c r="T168" s="261"/>
    </row>
    <row r="169" spans="1:20" s="152" customFormat="1" ht="15" customHeight="1" x14ac:dyDescent="0.2">
      <c r="A169" s="262"/>
      <c r="B169" s="152" t="s">
        <v>417</v>
      </c>
      <c r="K169" s="264" t="s">
        <v>332</v>
      </c>
      <c r="L169" s="650"/>
      <c r="M169" s="650"/>
      <c r="P169" s="265" t="s">
        <v>332</v>
      </c>
      <c r="Q169" s="650"/>
      <c r="R169" s="650"/>
      <c r="T169" s="261"/>
    </row>
    <row r="170" spans="1:20" s="152" customFormat="1" ht="5.0999999999999996" customHeight="1" x14ac:dyDescent="0.2">
      <c r="A170" s="262"/>
      <c r="M170" s="266"/>
      <c r="T170" s="261"/>
    </row>
    <row r="171" spans="1:20" s="144" customFormat="1" ht="15" customHeight="1" x14ac:dyDescent="0.2">
      <c r="A171" s="245" t="s">
        <v>418</v>
      </c>
      <c r="B171" s="215"/>
      <c r="C171" s="215"/>
      <c r="D171" s="215"/>
      <c r="J171" s="152"/>
      <c r="K171" s="42"/>
      <c r="L171" s="621" t="s">
        <v>59</v>
      </c>
      <c r="M171" s="621"/>
      <c r="N171" s="207"/>
      <c r="O171" s="42"/>
      <c r="P171" s="621" t="s">
        <v>50</v>
      </c>
      <c r="Q171" s="621"/>
      <c r="R171" s="207"/>
      <c r="T171" s="211"/>
    </row>
    <row r="172" spans="1:20" s="144" customFormat="1" ht="15" customHeight="1" x14ac:dyDescent="0.2">
      <c r="A172" s="208" t="s">
        <v>9</v>
      </c>
      <c r="B172" s="209" t="s">
        <v>419</v>
      </c>
      <c r="C172" s="209"/>
      <c r="D172" s="209"/>
      <c r="J172" s="210"/>
      <c r="K172" s="210"/>
      <c r="L172" s="143" t="s">
        <v>125</v>
      </c>
      <c r="M172" s="210"/>
      <c r="N172" s="143" t="s">
        <v>126</v>
      </c>
      <c r="O172" s="210"/>
      <c r="P172" s="143" t="s">
        <v>125</v>
      </c>
      <c r="Q172" s="210"/>
      <c r="R172" s="143" t="s">
        <v>126</v>
      </c>
      <c r="T172" s="211"/>
    </row>
    <row r="173" spans="1:20" s="144" customFormat="1" ht="5.0999999999999996" customHeight="1" x14ac:dyDescent="0.2">
      <c r="A173" s="208"/>
      <c r="T173" s="211"/>
    </row>
    <row r="174" spans="1:20" s="144" customFormat="1" ht="15" customHeight="1" x14ac:dyDescent="0.2">
      <c r="A174" s="245" t="s">
        <v>420</v>
      </c>
      <c r="B174" s="215"/>
      <c r="C174" s="215"/>
      <c r="D174" s="215"/>
      <c r="J174" s="152"/>
      <c r="K174" s="42"/>
      <c r="L174" s="621" t="s">
        <v>59</v>
      </c>
      <c r="M174" s="621"/>
      <c r="N174" s="207"/>
      <c r="O174" s="42"/>
      <c r="P174" s="621" t="s">
        <v>50</v>
      </c>
      <c r="Q174" s="621"/>
      <c r="R174" s="207"/>
      <c r="T174" s="211"/>
    </row>
    <row r="175" spans="1:20" s="144" customFormat="1" ht="15" customHeight="1" x14ac:dyDescent="0.2">
      <c r="A175" s="208" t="s">
        <v>9</v>
      </c>
      <c r="B175" s="209" t="s">
        <v>421</v>
      </c>
      <c r="C175" s="209"/>
      <c r="D175" s="209"/>
      <c r="J175" s="210"/>
      <c r="K175" s="210"/>
      <c r="L175" s="143" t="s">
        <v>125</v>
      </c>
      <c r="M175" s="210"/>
      <c r="N175" s="143" t="s">
        <v>126</v>
      </c>
      <c r="O175" s="210"/>
      <c r="P175" s="143" t="s">
        <v>125</v>
      </c>
      <c r="Q175" s="210"/>
      <c r="R175" s="143" t="s">
        <v>126</v>
      </c>
      <c r="T175" s="211"/>
    </row>
    <row r="176" spans="1:20" s="144" customFormat="1" ht="5.0999999999999996" customHeight="1" x14ac:dyDescent="0.2">
      <c r="A176" s="208"/>
      <c r="B176" s="209"/>
      <c r="C176" s="209"/>
      <c r="D176" s="209"/>
      <c r="J176" s="152"/>
      <c r="K176" s="152"/>
      <c r="L176" s="152"/>
      <c r="M176" s="266"/>
      <c r="N176" s="152"/>
      <c r="O176" s="152"/>
      <c r="P176" s="152"/>
      <c r="T176" s="211"/>
    </row>
    <row r="177" spans="1:20" s="144" customFormat="1" ht="15" customHeight="1" x14ac:dyDescent="0.2">
      <c r="A177" s="245" t="s">
        <v>422</v>
      </c>
      <c r="B177" s="215"/>
      <c r="C177" s="215"/>
      <c r="D177" s="215"/>
      <c r="J177" s="152"/>
      <c r="K177" s="260"/>
      <c r="L177" s="260"/>
      <c r="M177" s="267"/>
      <c r="O177" s="207"/>
      <c r="P177" s="621" t="s">
        <v>50</v>
      </c>
      <c r="Q177" s="621"/>
      <c r="R177" s="207"/>
      <c r="T177" s="211"/>
    </row>
    <row r="178" spans="1:20" s="144" customFormat="1" ht="15" customHeight="1" x14ac:dyDescent="0.2">
      <c r="A178" s="208" t="s">
        <v>9</v>
      </c>
      <c r="B178" s="209" t="s">
        <v>423</v>
      </c>
      <c r="C178" s="209"/>
      <c r="D178" s="209"/>
      <c r="J178" s="152"/>
      <c r="K178" s="152"/>
      <c r="N178" s="210"/>
      <c r="O178" s="210"/>
      <c r="P178" s="143" t="s">
        <v>125</v>
      </c>
      <c r="Q178" s="210"/>
      <c r="R178" s="143" t="s">
        <v>126</v>
      </c>
      <c r="T178" s="211"/>
    </row>
    <row r="179" spans="1:20" s="144" customFormat="1" ht="15" customHeight="1" x14ac:dyDescent="0.2">
      <c r="A179" s="208" t="s">
        <v>10</v>
      </c>
      <c r="B179" s="209" t="s">
        <v>424</v>
      </c>
      <c r="C179" s="209"/>
      <c r="D179" s="209"/>
      <c r="J179" s="260"/>
      <c r="K179" s="260"/>
      <c r="P179" s="265" t="s">
        <v>332</v>
      </c>
      <c r="Q179" s="650"/>
      <c r="R179" s="650"/>
      <c r="T179" s="211"/>
    </row>
    <row r="180" spans="1:20" s="144" customFormat="1" ht="15" customHeight="1" x14ac:dyDescent="0.2">
      <c r="A180" s="208" t="s">
        <v>11</v>
      </c>
      <c r="B180" s="209" t="s">
        <v>425</v>
      </c>
      <c r="C180" s="209"/>
      <c r="D180" s="209"/>
      <c r="T180" s="211"/>
    </row>
    <row r="181" spans="1:20" s="144" customFormat="1" ht="24.95" customHeight="1" x14ac:dyDescent="0.2">
      <c r="A181" s="75"/>
      <c r="B181" s="674"/>
      <c r="C181" s="675"/>
      <c r="D181" s="675"/>
      <c r="E181" s="675"/>
      <c r="F181" s="675"/>
      <c r="G181" s="675"/>
      <c r="H181" s="675"/>
      <c r="I181" s="675"/>
      <c r="J181" s="675"/>
      <c r="K181" s="675"/>
      <c r="L181" s="675"/>
      <c r="M181" s="675"/>
      <c r="N181" s="675"/>
      <c r="O181" s="675"/>
      <c r="P181" s="675"/>
      <c r="Q181" s="675"/>
      <c r="R181" s="675"/>
      <c r="S181" s="676"/>
      <c r="T181" s="268"/>
    </row>
    <row r="182" spans="1:20" s="144" customFormat="1" ht="5.0999999999999996" customHeight="1" x14ac:dyDescent="0.2">
      <c r="A182" s="75"/>
      <c r="B182" s="269"/>
      <c r="C182" s="269"/>
      <c r="D182" s="269"/>
      <c r="E182" s="269"/>
      <c r="F182" s="269"/>
      <c r="G182" s="269"/>
      <c r="H182" s="269"/>
      <c r="I182" s="269"/>
      <c r="J182" s="269"/>
      <c r="K182" s="269"/>
      <c r="L182" s="269"/>
      <c r="M182" s="269"/>
      <c r="N182" s="269"/>
      <c r="O182" s="269"/>
      <c r="P182" s="269"/>
      <c r="Q182" s="269"/>
      <c r="R182" s="269"/>
      <c r="S182" s="270"/>
      <c r="T182" s="268"/>
    </row>
    <row r="183" spans="1:20" s="42" customFormat="1" ht="15" customHeight="1" x14ac:dyDescent="0.2">
      <c r="A183" s="204"/>
      <c r="B183" s="621" t="s">
        <v>426</v>
      </c>
      <c r="C183" s="621"/>
      <c r="D183" s="621"/>
      <c r="E183" s="621"/>
      <c r="F183" s="621"/>
      <c r="G183" s="621"/>
      <c r="H183" s="621"/>
      <c r="I183" s="621"/>
      <c r="J183" s="621"/>
      <c r="K183" s="621"/>
      <c r="L183" s="621"/>
      <c r="M183" s="621"/>
      <c r="N183" s="621"/>
      <c r="O183" s="621"/>
      <c r="P183" s="621"/>
      <c r="Q183" s="621"/>
      <c r="R183" s="621"/>
      <c r="S183" s="621"/>
      <c r="T183" s="205"/>
    </row>
    <row r="184" spans="1:20" s="42" customFormat="1" ht="15" customHeight="1" x14ac:dyDescent="0.2">
      <c r="A184" s="204"/>
      <c r="B184" s="393" t="s">
        <v>427</v>
      </c>
      <c r="C184" s="393"/>
      <c r="D184" s="393"/>
      <c r="E184" s="393"/>
      <c r="F184" s="393"/>
      <c r="G184" s="393"/>
      <c r="H184" s="393"/>
      <c r="I184" s="393"/>
      <c r="J184" s="393"/>
      <c r="K184" s="393"/>
      <c r="L184" s="393"/>
      <c r="M184" s="393"/>
      <c r="N184" s="393"/>
      <c r="O184" s="393"/>
      <c r="P184" s="393"/>
      <c r="Q184" s="393"/>
      <c r="R184" s="393"/>
      <c r="S184" s="393"/>
      <c r="T184" s="205"/>
    </row>
    <row r="185" spans="1:20" s="42" customFormat="1" ht="35.1" customHeight="1" x14ac:dyDescent="0.2">
      <c r="A185" s="204"/>
      <c r="B185" s="661"/>
      <c r="C185" s="662"/>
      <c r="D185" s="662"/>
      <c r="E185" s="662"/>
      <c r="F185" s="662"/>
      <c r="G185" s="662"/>
      <c r="H185" s="662"/>
      <c r="I185" s="662"/>
      <c r="J185" s="662"/>
      <c r="K185" s="662"/>
      <c r="L185" s="662"/>
      <c r="M185" s="662"/>
      <c r="N185" s="662"/>
      <c r="O185" s="662"/>
      <c r="P185" s="662"/>
      <c r="Q185" s="662"/>
      <c r="R185" s="662"/>
      <c r="S185" s="663"/>
      <c r="T185" s="205"/>
    </row>
    <row r="186" spans="1:20" s="42" customFormat="1" ht="15" customHeight="1" x14ac:dyDescent="0.2">
      <c r="A186" s="271"/>
      <c r="B186" s="272"/>
      <c r="C186" s="272"/>
      <c r="D186" s="272"/>
      <c r="E186" s="272"/>
      <c r="F186" s="272"/>
      <c r="G186" s="272"/>
      <c r="H186" s="272"/>
      <c r="I186" s="272"/>
      <c r="J186" s="272"/>
      <c r="K186" s="272"/>
      <c r="L186" s="272"/>
      <c r="M186" s="272"/>
      <c r="N186" s="272"/>
      <c r="O186" s="272"/>
      <c r="P186" s="272"/>
      <c r="Q186" s="272"/>
      <c r="R186" s="272"/>
      <c r="S186" s="272"/>
      <c r="T186" s="273"/>
    </row>
    <row r="187" spans="1:20" s="42" customFormat="1" ht="15" customHeight="1" x14ac:dyDescent="0.2">
      <c r="A187" s="664" t="s">
        <v>428</v>
      </c>
      <c r="B187" s="665"/>
      <c r="C187" s="665"/>
      <c r="D187" s="665"/>
      <c r="E187" s="665"/>
      <c r="F187" s="665"/>
      <c r="G187" s="665"/>
      <c r="H187" s="665"/>
      <c r="I187" s="665"/>
      <c r="J187" s="665"/>
      <c r="K187" s="665"/>
      <c r="L187" s="665"/>
      <c r="M187" s="665"/>
      <c r="N187" s="665"/>
      <c r="O187" s="665"/>
      <c r="P187" s="665"/>
      <c r="Q187" s="665"/>
      <c r="R187" s="665"/>
      <c r="S187" s="665"/>
      <c r="T187" s="666"/>
    </row>
    <row r="188" spans="1:20" s="42" customFormat="1" ht="15" customHeight="1" x14ac:dyDescent="0.2">
      <c r="A188" s="667" t="s">
        <v>4</v>
      </c>
      <c r="B188" s="668"/>
      <c r="C188" s="668"/>
      <c r="D188" s="668"/>
      <c r="E188" s="668"/>
      <c r="F188" s="668"/>
      <c r="G188" s="668"/>
      <c r="H188" s="668"/>
      <c r="I188" s="668"/>
      <c r="J188" s="668"/>
      <c r="K188" s="668"/>
      <c r="L188" s="668"/>
      <c r="M188" s="668"/>
      <c r="N188" s="668"/>
      <c r="O188" s="668"/>
      <c r="P188" s="668"/>
      <c r="Q188" s="668"/>
      <c r="R188" s="668"/>
      <c r="S188" s="668"/>
      <c r="T188" s="669"/>
    </row>
  </sheetData>
  <mergeCells count="158">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 ref="Q164:R164"/>
    <mergeCell ref="L132:M132"/>
    <mergeCell ref="L142:M142"/>
    <mergeCell ref="L152:M152"/>
    <mergeCell ref="B121:H121"/>
    <mergeCell ref="B122:H122"/>
    <mergeCell ref="B123:H123"/>
    <mergeCell ref="B124:H124"/>
    <mergeCell ref="B125:H125"/>
    <mergeCell ref="A126:T126"/>
    <mergeCell ref="B117:H117"/>
    <mergeCell ref="B118:H118"/>
    <mergeCell ref="B119:H119"/>
    <mergeCell ref="I120:J120"/>
    <mergeCell ref="M120:N120"/>
    <mergeCell ref="Q120:R120"/>
    <mergeCell ref="Q113:R113"/>
    <mergeCell ref="I114:J114"/>
    <mergeCell ref="M114:N114"/>
    <mergeCell ref="Q114:R114"/>
    <mergeCell ref="B115:H115"/>
    <mergeCell ref="B116:H116"/>
    <mergeCell ref="B109:H109"/>
    <mergeCell ref="B110:H110"/>
    <mergeCell ref="B111:H111"/>
    <mergeCell ref="B112:H112"/>
    <mergeCell ref="I113:J113"/>
    <mergeCell ref="M113:N113"/>
    <mergeCell ref="B105:H105"/>
    <mergeCell ref="I105:L105"/>
    <mergeCell ref="M105:P105"/>
    <mergeCell ref="Q105:T105"/>
    <mergeCell ref="B106:H106"/>
    <mergeCell ref="B107:H108"/>
    <mergeCell ref="I108:J108"/>
    <mergeCell ref="M108:N108"/>
    <mergeCell ref="Q108:R108"/>
    <mergeCell ref="B99:H99"/>
    <mergeCell ref="B100:H100"/>
    <mergeCell ref="B101:H101"/>
    <mergeCell ref="B102:H102"/>
    <mergeCell ref="B103:H103"/>
    <mergeCell ref="N94:O94"/>
    <mergeCell ref="B95:H95"/>
    <mergeCell ref="B96:H96"/>
    <mergeCell ref="B97:H97"/>
    <mergeCell ref="B98:H98"/>
    <mergeCell ref="B90:H90"/>
    <mergeCell ref="B91:H91"/>
    <mergeCell ref="B92:H92"/>
    <mergeCell ref="B93:H93"/>
    <mergeCell ref="B94:H94"/>
    <mergeCell ref="J94:K94"/>
    <mergeCell ref="B83:H83"/>
    <mergeCell ref="B84:H84"/>
    <mergeCell ref="B85:H85"/>
    <mergeCell ref="I87:T87"/>
    <mergeCell ref="B88:H88"/>
    <mergeCell ref="B89:H89"/>
    <mergeCell ref="B80:H80"/>
    <mergeCell ref="B81:H81"/>
    <mergeCell ref="B82:H82"/>
    <mergeCell ref="B76:H76"/>
    <mergeCell ref="J76:K76"/>
    <mergeCell ref="N76:O76"/>
    <mergeCell ref="B77:H77"/>
    <mergeCell ref="B78:H78"/>
    <mergeCell ref="B79:H79"/>
    <mergeCell ref="B70:H70"/>
    <mergeCell ref="B71:H71"/>
    <mergeCell ref="B72:H72"/>
    <mergeCell ref="B73:H73"/>
    <mergeCell ref="B74:H74"/>
    <mergeCell ref="B75:H75"/>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38:I38"/>
    <mergeCell ref="L38:M38"/>
    <mergeCell ref="P38:Q38"/>
    <mergeCell ref="B39:I39"/>
    <mergeCell ref="L39:M39"/>
    <mergeCell ref="P39:Q39"/>
    <mergeCell ref="B23:D23"/>
    <mergeCell ref="E23:F23"/>
    <mergeCell ref="J23:L23"/>
    <mergeCell ref="M23:N23"/>
    <mergeCell ref="A35:T35"/>
    <mergeCell ref="L36:M36"/>
    <mergeCell ref="P36:Q36"/>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s>
  <hyperlinks>
    <hyperlink ref="A188" r:id="rId1" display="rzabka@hhcsinc.com"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&amp;L&amp;"Calibri,Italic"&amp;8&amp;K00877B 2025-2026 Hospice Survey&amp;R&amp;G</oddFooter>
  </headerFooter>
  <rowBreaks count="3" manualBreakCount="3">
    <brk id="51" max="19" man="1"/>
    <brk id="86" max="19" man="1"/>
    <brk id="135" max="19" man="1"/>
  </rowBreaks>
  <ignoredErrors>
    <ignoredError sqref="A152:T159 A11:T34 A46:T51 C41:T45 A162:T180 A160:O160 T160 A36:T40 B35:T35 A99:T147 A81:T98 A161:O161 T161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1EC5-39FE-4547-841C-B33BEEB0A613}">
  <dimension ref="A1:B65"/>
  <sheetViews>
    <sheetView zoomScaleNormal="100" zoomScaleSheetLayoutView="100" workbookViewId="0">
      <selection activeCell="B2" sqref="B2"/>
    </sheetView>
  </sheetViews>
  <sheetFormatPr defaultColWidth="9.140625" defaultRowHeight="30" customHeight="1" x14ac:dyDescent="0.2"/>
  <cols>
    <col min="1" max="1" width="5.7109375" style="38" customWidth="1"/>
    <col min="2" max="2" width="85.7109375" style="180" customWidth="1"/>
    <col min="3" max="16384" width="9.140625" style="38"/>
  </cols>
  <sheetData>
    <row r="1" spans="1:2" s="171" customFormat="1" ht="30" customHeight="1" x14ac:dyDescent="0.2">
      <c r="A1" s="169"/>
      <c r="B1" s="170"/>
    </row>
    <row r="2" spans="1:2" s="172" customFormat="1" ht="15" customHeight="1" x14ac:dyDescent="0.2">
      <c r="A2" s="189"/>
      <c r="B2" s="190" t="s">
        <v>520</v>
      </c>
    </row>
    <row r="3" spans="1:2" s="172" customFormat="1" ht="9.9499999999999993" customHeight="1" x14ac:dyDescent="0.2">
      <c r="A3" s="173"/>
      <c r="B3" s="174"/>
    </row>
    <row r="4" spans="1:2" s="107" customFormat="1" ht="39.950000000000003" customHeight="1" x14ac:dyDescent="0.2">
      <c r="A4" s="191">
        <v>1</v>
      </c>
      <c r="B4" s="175" t="s">
        <v>521</v>
      </c>
    </row>
    <row r="5" spans="1:2" s="107" customFormat="1" ht="39.950000000000003" customHeight="1" x14ac:dyDescent="0.2">
      <c r="A5" s="191">
        <v>5</v>
      </c>
      <c r="B5" s="170" t="s">
        <v>522</v>
      </c>
    </row>
    <row r="6" spans="1:2" s="107" customFormat="1" ht="39.950000000000003" customHeight="1" x14ac:dyDescent="0.2">
      <c r="A6" s="191">
        <v>10</v>
      </c>
      <c r="B6" s="175" t="s">
        <v>436</v>
      </c>
    </row>
    <row r="7" spans="1:2" s="107" customFormat="1" ht="39.950000000000003" customHeight="1" x14ac:dyDescent="0.2">
      <c r="A7" s="191">
        <v>15</v>
      </c>
      <c r="B7" s="175" t="s">
        <v>437</v>
      </c>
    </row>
    <row r="8" spans="1:2" s="107" customFormat="1" ht="30" customHeight="1" x14ac:dyDescent="0.2">
      <c r="A8" s="191">
        <v>20</v>
      </c>
      <c r="B8" s="175" t="s">
        <v>438</v>
      </c>
    </row>
    <row r="9" spans="1:2" s="107" customFormat="1" ht="30" customHeight="1" x14ac:dyDescent="0.2">
      <c r="A9" s="191">
        <v>25</v>
      </c>
      <c r="B9" s="170" t="s">
        <v>439</v>
      </c>
    </row>
    <row r="10" spans="1:2" s="107" customFormat="1" ht="39.950000000000003" customHeight="1" x14ac:dyDescent="0.2">
      <c r="A10" s="191">
        <v>30</v>
      </c>
      <c r="B10" s="192" t="s">
        <v>523</v>
      </c>
    </row>
    <row r="11" spans="1:2" s="107" customFormat="1" ht="39.950000000000003" customHeight="1" x14ac:dyDescent="0.2">
      <c r="A11" s="191">
        <v>35</v>
      </c>
      <c r="B11" s="192" t="s">
        <v>440</v>
      </c>
    </row>
    <row r="12" spans="1:2" s="107" customFormat="1" ht="39.950000000000003" customHeight="1" x14ac:dyDescent="0.2">
      <c r="A12" s="191">
        <v>40</v>
      </c>
      <c r="B12" s="175" t="s">
        <v>441</v>
      </c>
    </row>
    <row r="13" spans="1:2" s="107" customFormat="1" ht="39.950000000000003" customHeight="1" x14ac:dyDescent="0.2">
      <c r="A13" s="191">
        <v>45</v>
      </c>
      <c r="B13" s="175" t="s">
        <v>442</v>
      </c>
    </row>
    <row r="14" spans="1:2" s="107" customFormat="1" ht="39.950000000000003" customHeight="1" x14ac:dyDescent="0.2">
      <c r="A14" s="191">
        <v>50</v>
      </c>
      <c r="B14" s="175" t="s">
        <v>443</v>
      </c>
    </row>
    <row r="15" spans="1:2" s="107" customFormat="1" ht="50.1" customHeight="1" x14ac:dyDescent="0.2">
      <c r="A15" s="191">
        <v>55</v>
      </c>
      <c r="B15" s="175" t="s">
        <v>444</v>
      </c>
    </row>
    <row r="16" spans="1:2" s="107" customFormat="1" ht="30" customHeight="1" x14ac:dyDescent="0.2">
      <c r="A16" s="191">
        <v>60</v>
      </c>
      <c r="B16" s="179" t="s">
        <v>524</v>
      </c>
    </row>
    <row r="17" spans="1:2" s="107" customFormat="1" ht="50.1" customHeight="1" x14ac:dyDescent="0.2">
      <c r="A17" s="191">
        <v>65</v>
      </c>
      <c r="B17" s="175" t="s">
        <v>445</v>
      </c>
    </row>
    <row r="18" spans="1:2" s="107" customFormat="1" ht="39.950000000000003" customHeight="1" x14ac:dyDescent="0.2">
      <c r="A18" s="191">
        <v>70</v>
      </c>
      <c r="B18" s="175" t="s">
        <v>446</v>
      </c>
    </row>
    <row r="19" spans="1:2" s="107" customFormat="1" ht="30" customHeight="1" x14ac:dyDescent="0.2">
      <c r="A19" s="191">
        <v>75</v>
      </c>
      <c r="B19" s="179" t="s">
        <v>525</v>
      </c>
    </row>
    <row r="20" spans="1:2" s="107" customFormat="1" ht="39.950000000000003" customHeight="1" x14ac:dyDescent="0.2">
      <c r="A20" s="191">
        <v>80</v>
      </c>
      <c r="B20" s="170" t="s">
        <v>447</v>
      </c>
    </row>
    <row r="21" spans="1:2" s="107" customFormat="1" ht="30" customHeight="1" x14ac:dyDescent="0.2">
      <c r="A21" s="191">
        <v>85</v>
      </c>
      <c r="B21" s="175" t="s">
        <v>448</v>
      </c>
    </row>
    <row r="22" spans="1:2" s="107" customFormat="1" ht="30" customHeight="1" x14ac:dyDescent="0.2">
      <c r="A22" s="191">
        <v>90</v>
      </c>
      <c r="B22" s="176" t="s">
        <v>526</v>
      </c>
    </row>
    <row r="23" spans="1:2" s="107" customFormat="1" ht="39.950000000000003" customHeight="1" x14ac:dyDescent="0.2">
      <c r="A23" s="191">
        <v>95</v>
      </c>
      <c r="B23" s="176" t="s">
        <v>527</v>
      </c>
    </row>
    <row r="24" spans="1:2" s="107" customFormat="1" ht="30" customHeight="1" x14ac:dyDescent="0.2">
      <c r="A24" s="191">
        <v>100</v>
      </c>
      <c r="B24" s="175" t="s">
        <v>449</v>
      </c>
    </row>
    <row r="25" spans="1:2" s="107" customFormat="1" ht="30" customHeight="1" x14ac:dyDescent="0.2">
      <c r="A25" s="191">
        <v>105</v>
      </c>
      <c r="B25" s="175" t="s">
        <v>555</v>
      </c>
    </row>
    <row r="26" spans="1:2" s="178" customFormat="1" ht="30" customHeight="1" x14ac:dyDescent="0.2">
      <c r="A26" s="191">
        <v>106</v>
      </c>
      <c r="B26" s="179" t="s">
        <v>543</v>
      </c>
    </row>
    <row r="27" spans="1:2" s="39" customFormat="1" ht="30" customHeight="1" x14ac:dyDescent="0.2">
      <c r="A27" s="191">
        <v>110</v>
      </c>
      <c r="B27" s="175" t="s">
        <v>450</v>
      </c>
    </row>
    <row r="28" spans="1:2" s="172" customFormat="1" ht="39.950000000000003" customHeight="1" x14ac:dyDescent="0.2">
      <c r="A28" s="191">
        <v>115</v>
      </c>
      <c r="B28" s="175" t="s">
        <v>451</v>
      </c>
    </row>
    <row r="29" spans="1:2" ht="30" customHeight="1" x14ac:dyDescent="0.2">
      <c r="A29" s="191">
        <v>201</v>
      </c>
      <c r="B29" s="175" t="s">
        <v>452</v>
      </c>
    </row>
    <row r="30" spans="1:2" ht="30" customHeight="1" x14ac:dyDescent="0.2">
      <c r="A30" s="191">
        <v>205</v>
      </c>
      <c r="B30" s="175" t="s">
        <v>528</v>
      </c>
    </row>
    <row r="31" spans="1:2" ht="39.950000000000003" customHeight="1" x14ac:dyDescent="0.2">
      <c r="A31" s="191">
        <v>210</v>
      </c>
      <c r="B31" s="175" t="s">
        <v>453</v>
      </c>
    </row>
    <row r="32" spans="1:2" s="178" customFormat="1" ht="30" customHeight="1" x14ac:dyDescent="0.2">
      <c r="A32" s="191">
        <v>215</v>
      </c>
      <c r="B32" s="177" t="s">
        <v>454</v>
      </c>
    </row>
    <row r="33" spans="1:2" s="178" customFormat="1" ht="39.950000000000003" customHeight="1" x14ac:dyDescent="0.2">
      <c r="A33" s="191">
        <v>220</v>
      </c>
      <c r="B33" s="175" t="s">
        <v>455</v>
      </c>
    </row>
    <row r="34" spans="1:2" s="178" customFormat="1" ht="30" customHeight="1" x14ac:dyDescent="0.2">
      <c r="A34" s="191">
        <v>225</v>
      </c>
      <c r="B34" s="193" t="s">
        <v>529</v>
      </c>
    </row>
    <row r="35" spans="1:2" s="178" customFormat="1" ht="30" customHeight="1" x14ac:dyDescent="0.2">
      <c r="A35" s="191">
        <v>230</v>
      </c>
      <c r="B35" s="175" t="s">
        <v>456</v>
      </c>
    </row>
    <row r="36" spans="1:2" s="178" customFormat="1" ht="39.950000000000003" customHeight="1" x14ac:dyDescent="0.2">
      <c r="A36" s="191">
        <v>235</v>
      </c>
      <c r="B36" s="175" t="s">
        <v>530</v>
      </c>
    </row>
    <row r="37" spans="1:2" s="178" customFormat="1" ht="30" customHeight="1" x14ac:dyDescent="0.2">
      <c r="A37" s="191">
        <v>240</v>
      </c>
      <c r="B37" s="179" t="s">
        <v>531</v>
      </c>
    </row>
    <row r="38" spans="1:2" s="178" customFormat="1" ht="39.950000000000003" customHeight="1" x14ac:dyDescent="0.2">
      <c r="A38" s="191">
        <v>245</v>
      </c>
      <c r="B38" s="175" t="s">
        <v>532</v>
      </c>
    </row>
    <row r="39" spans="1:2" s="178" customFormat="1" ht="39.950000000000003" customHeight="1" x14ac:dyDescent="0.2">
      <c r="A39" s="191">
        <v>250</v>
      </c>
      <c r="B39" s="175" t="s">
        <v>533</v>
      </c>
    </row>
    <row r="40" spans="1:2" s="178" customFormat="1" ht="30" customHeight="1" x14ac:dyDescent="0.2">
      <c r="A40" s="191">
        <v>255</v>
      </c>
      <c r="B40" s="193" t="s">
        <v>534</v>
      </c>
    </row>
    <row r="41" spans="1:2" s="178" customFormat="1" ht="30" customHeight="1" x14ac:dyDescent="0.2">
      <c r="A41" s="191">
        <v>260</v>
      </c>
      <c r="B41" s="175" t="s">
        <v>457</v>
      </c>
    </row>
    <row r="42" spans="1:2" s="172" customFormat="1" ht="30" customHeight="1" x14ac:dyDescent="0.2">
      <c r="A42" s="191">
        <v>265</v>
      </c>
      <c r="B42" s="175" t="s">
        <v>458</v>
      </c>
    </row>
    <row r="43" spans="1:2" s="178" customFormat="1" ht="39.950000000000003" customHeight="1" x14ac:dyDescent="0.2">
      <c r="A43" s="191">
        <v>270</v>
      </c>
      <c r="B43" s="175" t="s">
        <v>459</v>
      </c>
    </row>
    <row r="44" spans="1:2" s="178" customFormat="1" ht="39.950000000000003" customHeight="1" x14ac:dyDescent="0.2">
      <c r="A44" s="191">
        <v>275</v>
      </c>
      <c r="B44" s="175" t="s">
        <v>535</v>
      </c>
    </row>
    <row r="45" spans="1:2" s="178" customFormat="1" ht="30" customHeight="1" x14ac:dyDescent="0.2">
      <c r="A45" s="191">
        <v>280</v>
      </c>
      <c r="B45" s="175" t="s">
        <v>536</v>
      </c>
    </row>
    <row r="46" spans="1:2" s="178" customFormat="1" ht="30" customHeight="1" x14ac:dyDescent="0.2">
      <c r="A46" s="191">
        <v>285</v>
      </c>
      <c r="B46" s="175" t="s">
        <v>537</v>
      </c>
    </row>
    <row r="47" spans="1:2" s="178" customFormat="1" ht="39.950000000000003" customHeight="1" x14ac:dyDescent="0.2">
      <c r="A47" s="191">
        <v>290</v>
      </c>
      <c r="B47" s="175" t="s">
        <v>538</v>
      </c>
    </row>
    <row r="48" spans="1:2" s="178" customFormat="1" ht="30" customHeight="1" x14ac:dyDescent="0.2">
      <c r="A48" s="191">
        <v>295</v>
      </c>
      <c r="B48" s="175" t="s">
        <v>460</v>
      </c>
    </row>
    <row r="49" spans="1:2" s="178" customFormat="1" ht="30" customHeight="1" x14ac:dyDescent="0.2">
      <c r="A49" s="191">
        <v>300</v>
      </c>
      <c r="B49" s="175" t="s">
        <v>539</v>
      </c>
    </row>
    <row r="50" spans="1:2" s="178" customFormat="1" ht="39.950000000000003" customHeight="1" x14ac:dyDescent="0.2">
      <c r="A50" s="191">
        <v>305</v>
      </c>
      <c r="B50" s="175" t="s">
        <v>540</v>
      </c>
    </row>
    <row r="51" spans="1:2" s="178" customFormat="1" ht="39.950000000000003" customHeight="1" x14ac:dyDescent="0.2">
      <c r="A51" s="191">
        <v>310</v>
      </c>
      <c r="B51" s="175" t="s">
        <v>541</v>
      </c>
    </row>
    <row r="52" spans="1:2" s="178" customFormat="1" ht="39.950000000000003" customHeight="1" x14ac:dyDescent="0.2">
      <c r="A52" s="191">
        <v>315</v>
      </c>
      <c r="B52" s="175" t="s">
        <v>461</v>
      </c>
    </row>
    <row r="53" spans="1:2" s="178" customFormat="1" ht="30" customHeight="1" x14ac:dyDescent="0.2">
      <c r="A53" s="191">
        <v>320</v>
      </c>
      <c r="B53" s="192" t="s">
        <v>542</v>
      </c>
    </row>
    <row r="54" spans="1:2" s="178" customFormat="1" ht="30" customHeight="1" x14ac:dyDescent="0.2">
      <c r="A54" s="191">
        <v>303</v>
      </c>
      <c r="B54" s="179" t="s">
        <v>462</v>
      </c>
    </row>
    <row r="55" spans="1:2" s="178" customFormat="1" ht="30" customHeight="1" x14ac:dyDescent="0.2">
      <c r="A55" s="191">
        <v>325</v>
      </c>
      <c r="B55" s="175" t="s">
        <v>463</v>
      </c>
    </row>
    <row r="56" spans="1:2" s="178" customFormat="1" ht="30" customHeight="1" x14ac:dyDescent="0.2">
      <c r="A56" s="191">
        <v>330</v>
      </c>
      <c r="B56" s="175" t="s">
        <v>464</v>
      </c>
    </row>
    <row r="57" spans="1:2" s="178" customFormat="1" ht="30" customHeight="1" x14ac:dyDescent="0.2">
      <c r="A57" s="191">
        <v>335</v>
      </c>
      <c r="B57" s="170" t="s">
        <v>465</v>
      </c>
    </row>
    <row r="58" spans="1:2" s="178" customFormat="1" ht="30" customHeight="1" x14ac:dyDescent="0.2">
      <c r="A58" s="191">
        <v>340</v>
      </c>
      <c r="B58" s="175" t="s">
        <v>466</v>
      </c>
    </row>
    <row r="59" spans="1:2" s="178" customFormat="1" ht="30" customHeight="1" x14ac:dyDescent="0.2">
      <c r="A59" s="191">
        <v>345</v>
      </c>
      <c r="B59" s="175" t="s">
        <v>467</v>
      </c>
    </row>
    <row r="60" spans="1:2" s="178" customFormat="1" ht="39.950000000000003" customHeight="1" x14ac:dyDescent="0.2">
      <c r="A60" s="191">
        <v>350</v>
      </c>
      <c r="B60" s="175" t="s">
        <v>468</v>
      </c>
    </row>
    <row r="61" spans="1:2" s="178" customFormat="1" ht="39.950000000000003" customHeight="1" x14ac:dyDescent="0.2">
      <c r="A61" s="191">
        <v>355</v>
      </c>
      <c r="B61" s="175" t="s">
        <v>544</v>
      </c>
    </row>
    <row r="62" spans="1:2" s="178" customFormat="1" ht="30" customHeight="1" x14ac:dyDescent="0.2">
      <c r="A62" s="191">
        <v>360</v>
      </c>
      <c r="B62" s="175" t="s">
        <v>469</v>
      </c>
    </row>
    <row r="63" spans="1:2" s="178" customFormat="1" ht="30" customHeight="1" x14ac:dyDescent="0.2">
      <c r="A63" s="191">
        <v>365</v>
      </c>
      <c r="B63" s="175" t="s">
        <v>470</v>
      </c>
    </row>
    <row r="64" spans="1:2" s="178" customFormat="1" ht="39.950000000000003" customHeight="1" x14ac:dyDescent="0.2">
      <c r="A64" s="191">
        <v>370</v>
      </c>
      <c r="B64" s="175" t="s">
        <v>471</v>
      </c>
    </row>
    <row r="65" spans="1:2" ht="30" customHeight="1" x14ac:dyDescent="0.2">
      <c r="A65" s="191">
        <v>375</v>
      </c>
      <c r="B65" s="175" t="s">
        <v>472</v>
      </c>
    </row>
  </sheetData>
  <printOptions horizontalCentered="1"/>
  <pageMargins left="0.25" right="0.25" top="0.5" bottom="0.25" header="0.25" footer="0.25"/>
  <pageSetup scale="95" orientation="portrait" r:id="rId1"/>
  <headerFooter alignWithMargins="0">
    <oddHeader>&amp;R&amp;"Calibri,Regular"&amp;8&amp;A</oddHeader>
    <oddFooter>&amp;L&amp;"Calibri,Italic"&amp;8&amp;K00958F 2025-2026 Hospice Survey&amp;R&amp;G</oddFooter>
  </headerFooter>
  <rowBreaks count="3" manualBreakCount="3">
    <brk id="18" max="1" man="1"/>
    <brk id="38" max="1" man="1"/>
    <brk id="57" max="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Label 1">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8" r:id="rId6" name="Label 2">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9" r:id="rId7" name="Label 3">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0" r:id="rId8" name="Label 4">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1" r:id="rId9" name="Label 5">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2" r:id="rId10" name="Label 6">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3" r:id="rId11" name="Label 7">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Order Form</vt:lpstr>
      <vt:lpstr>Agency Info</vt:lpstr>
      <vt:lpstr>Staffing Metrics</vt:lpstr>
      <vt:lpstr>Jobs 1-115 Salary</vt:lpstr>
      <vt:lpstr>Jobs 201-290 Hourly + Visit</vt:lpstr>
      <vt:lpstr>Jobs 295-375 Hourly</vt:lpstr>
      <vt:lpstr>Fringe Benefits</vt:lpstr>
      <vt:lpstr>Job Descriptions</vt:lpstr>
      <vt:lpstr>'Agency Info'!Print_Area</vt:lpstr>
      <vt:lpstr>'Fringe Benefits'!Print_Area</vt:lpstr>
      <vt:lpstr>Instructions!Print_Area</vt:lpstr>
      <vt:lpstr>'Job Descriptions'!Print_Area</vt:lpstr>
      <vt:lpstr>'Jobs 1-115 Salary'!Print_Area</vt:lpstr>
      <vt:lpstr>'Jobs 201-290 Hourly + Visit'!Print_Area</vt:lpstr>
      <vt:lpstr>'Jobs 295-375 Hourly'!Print_Area</vt:lpstr>
      <vt:lpstr>'Order Form'!Print_Area</vt:lpstr>
      <vt:lpstr>'Staffing Metrics'!Print_Area</vt:lpstr>
      <vt:lpstr>'Job Descriptions'!Print_Titles</vt:lpstr>
      <vt:lpstr>'Jobs 1-115 Salary'!Print_Titles</vt:lpstr>
      <vt:lpstr>'Jobs 201-290 Hourly + Visit'!Print_Titles</vt:lpstr>
      <vt:lpstr>'Jobs 295-375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Hospice Questionnaire</dc:title>
  <dc:creator>HCS</dc:creator>
  <cp:lastModifiedBy>Rich Cioffe</cp:lastModifiedBy>
  <cp:lastPrinted>2025-06-07T16:53:27Z</cp:lastPrinted>
  <dcterms:created xsi:type="dcterms:W3CDTF">2024-06-01T18:06:29Z</dcterms:created>
  <dcterms:modified xsi:type="dcterms:W3CDTF">2025-06-07T21:21:03Z</dcterms:modified>
</cp:coreProperties>
</file>