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Z:\Homecare\Questionnaires HC\"/>
    </mc:Choice>
  </mc:AlternateContent>
  <xr:revisionPtr revIDLastSave="0" documentId="13_ncr:1_{A96FC518-920C-4D9C-8C2B-FF31E7D83668}" xr6:coauthVersionLast="47" xr6:coauthVersionMax="47" xr10:uidLastSave="{00000000-0000-0000-0000-000000000000}"/>
  <bookViews>
    <workbookView xWindow="0" yWindow="0" windowWidth="19200" windowHeight="21000" tabRatio="1000" xr2:uid="{AE6FC2FA-92BF-4A43-8857-08BE09FD9035}"/>
  </bookViews>
  <sheets>
    <sheet name="Instructions" sheetId="2" r:id="rId1"/>
    <sheet name="Order Form" sheetId="4" r:id="rId2"/>
    <sheet name="Agency Info" sheetId="5" r:id="rId3"/>
    <sheet name="Staffing Metrics" sheetId="6" r:id="rId4"/>
    <sheet name="Jobs 1-105 Salary" sheetId="10" r:id="rId5"/>
    <sheet name="Jobs 201-265 Hourly + Visit" sheetId="11" r:id="rId6"/>
    <sheet name="Jobs 270-370 Hourly" sheetId="12" r:id="rId7"/>
    <sheet name="Fringe Benefits" sheetId="14" r:id="rId8"/>
    <sheet name="Job Descriptions" sheetId="15" r:id="rId9"/>
  </sheets>
  <definedNames>
    <definedName name="_xlnm.Print_Area" localSheetId="2">'Agency Info'!$A$1:$V$55</definedName>
    <definedName name="_xlnm.Print_Area" localSheetId="7">'Fringe Benefits'!$A$1:$T$186</definedName>
    <definedName name="_xlnm.Print_Area" localSheetId="0">Instructions!$A$1:$L$72</definedName>
    <definedName name="_xlnm.Print_Area" localSheetId="8">'Job Descriptions'!$A$1:$B$62</definedName>
    <definedName name="_xlnm.Print_Area" localSheetId="4">'Jobs 1-105 Salary'!$A$1:$G$28</definedName>
    <definedName name="_xlnm.Print_Area" localSheetId="5">'Jobs 201-265 Hourly + Visit'!$A$1:$H$19</definedName>
    <definedName name="_xlnm.Print_Area" localSheetId="6">'Jobs 270-370 Hourly'!$A$1:$F$27</definedName>
    <definedName name="_xlnm.Print_Area" localSheetId="1">'Order Form'!$A$1:$AJ$36</definedName>
    <definedName name="_xlnm.Print_Area" localSheetId="3">'Staffing Metrics'!$B$1:$AA$69</definedName>
    <definedName name="_xlnm.Print_Titles" localSheetId="8">'Job Descriptions'!$1:$3</definedName>
    <definedName name="_xlnm.Print_Titles" localSheetId="4">'Jobs 1-105 Salary'!$1:$5</definedName>
    <definedName name="_xlnm.Print_Titles" localSheetId="5">'Jobs 201-265 Hourly + Visit'!$1:$5</definedName>
    <definedName name="_xlnm.Print_Titles" localSheetId="6">'Jobs 270-370 Hourly'!$1:$5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9" i="4" l="1"/>
  <c r="N9" i="4"/>
  <c r="AG18" i="4"/>
  <c r="AC18" i="4"/>
  <c r="Y18" i="4"/>
  <c r="U18" i="4"/>
  <c r="AB65" i="6" l="1"/>
  <c r="AB62" i="6"/>
  <c r="AB67" i="6"/>
  <c r="AB66" i="6"/>
  <c r="AB64" i="6"/>
  <c r="AB63" i="6"/>
  <c r="AB61" i="6"/>
  <c r="AB60" i="6"/>
  <c r="AB59" i="6"/>
  <c r="AB58" i="6"/>
  <c r="R5" i="5" l="1"/>
  <c r="A6" i="5"/>
  <c r="A5" i="5"/>
  <c r="Q18" i="4"/>
  <c r="M18" i="4"/>
  <c r="M16" i="4" s="1"/>
  <c r="I18" i="4"/>
  <c r="E18" i="4"/>
  <c r="E16" i="4" s="1"/>
  <c r="AC16" i="4"/>
  <c r="U16" i="4"/>
  <c r="AG19" i="4" l="1"/>
  <c r="AG2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B45" authorId="0" shapeId="0" xr:uid="{5B3DB141-20AA-49EB-8E49-DC68420D0E65}">
      <text>
        <r>
          <rPr>
            <sz val="9"/>
            <color indexed="81"/>
            <rFont val="Tahoma"/>
            <family val="2"/>
          </rPr>
          <t>General administrative support roles including: finance, billing, payroll, clerks, receptionists, and assistants.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K12" authorId="0" shapeId="0" xr:uid="{8A62C0B1-C1AF-4617-9462-AEE13C5EC389}">
      <text>
        <r>
          <rPr>
            <sz val="9"/>
            <color indexed="81"/>
            <rFont val="Tahoma"/>
            <family val="2"/>
          </rPr>
          <t xml:space="preserve">The percentage of employees that voluntarily/involuntarily left the organization within the last year. Uses employee head count, not FTE count. Does not include PRN, furloughed employees, contractors, or outsourced temporary workers. 
</t>
        </r>
        <r>
          <rPr>
            <b/>
            <sz val="9"/>
            <color indexed="81"/>
            <rFont val="Tahoma"/>
            <family val="2"/>
          </rPr>
          <t>Turnover rate</t>
        </r>
        <r>
          <rPr>
            <sz val="9"/>
            <color indexed="81"/>
            <rFont val="Tahoma"/>
            <family val="2"/>
          </rPr>
          <t xml:space="preserve"> = Total number of separations / Avg. # of employees
</t>
        </r>
        <r>
          <rPr>
            <i/>
            <sz val="9"/>
            <color indexed="81"/>
            <rFont val="Tahoma"/>
            <family val="2"/>
          </rPr>
          <t>[Example: (4 terminations/25 employees) x 100 = 16%]</t>
        </r>
        <r>
          <rPr>
            <sz val="9"/>
            <color indexed="81"/>
            <rFont val="Tahoma"/>
            <family val="2"/>
          </rPr>
          <t xml:space="preserve">
</t>
        </r>
        <r>
          <rPr>
            <b/>
            <sz val="9"/>
            <color indexed="81"/>
            <rFont val="Tahoma"/>
            <family val="2"/>
          </rPr>
          <t>Avg. # of employees</t>
        </r>
        <r>
          <rPr>
            <sz val="9"/>
            <color indexed="81"/>
            <rFont val="Tahoma"/>
            <family val="2"/>
          </rPr>
          <t xml:space="preserve"> = (number of employees beginning of period + number of employees at end) / 2</t>
        </r>
      </text>
    </comment>
    <comment ref="P12" authorId="0" shapeId="0" xr:uid="{AEDD9E9D-AC9D-4619-AEE0-97CDD4546E1E}">
      <text>
        <r>
          <rPr>
            <sz val="9"/>
            <color indexed="81"/>
            <rFont val="Tahoma"/>
            <family val="2"/>
          </rPr>
          <t xml:space="preserve">The number of vacant positions divided by the total number of budgeted positions
</t>
        </r>
        <r>
          <rPr>
            <b/>
            <sz val="9"/>
            <color indexed="81"/>
            <rFont val="Tahoma"/>
            <family val="2"/>
          </rPr>
          <t>Vacancy Rate</t>
        </r>
        <r>
          <rPr>
            <sz val="9"/>
            <color indexed="81"/>
            <rFont val="Tahoma"/>
            <family val="2"/>
          </rPr>
          <t xml:space="preserve"> = # of unfilled positions / Total # of positions budgeted for
</t>
        </r>
        <r>
          <rPr>
            <i/>
            <sz val="9"/>
            <color indexed="81"/>
            <rFont val="Tahoma"/>
            <family val="2"/>
          </rPr>
          <t>[Example: (3 unfilled RN positions / 12 budgeted RN positions) = 25%</t>
        </r>
      </text>
    </comment>
    <comment ref="C20" authorId="0" shapeId="0" xr:uid="{2367B095-E7DA-49B5-95A7-195A1A873626}">
      <text>
        <r>
          <rPr>
            <sz val="9"/>
            <color indexed="81"/>
            <rFont val="Tahoma"/>
            <family val="2"/>
          </rPr>
          <t>General administrative support roles including: finance, billing, payroll, clerks, receptionists, and assistants.</t>
        </r>
      </text>
    </comment>
    <comment ref="C35" authorId="0" shapeId="0" xr:uid="{B1539539-C1B5-439A-8C6A-026999D00108}">
      <text>
        <r>
          <rPr>
            <sz val="9"/>
            <color indexed="81"/>
            <rFont val="Tahoma"/>
            <family val="2"/>
          </rPr>
          <t>Report average, not total of all employees. Caseload represents the average number of patients assigned to a particular employee at any given time.</t>
        </r>
      </text>
    </comment>
    <comment ref="C36" authorId="0" shapeId="0" xr:uid="{B74E8DB2-4E1F-4276-8D99-ECCE3901CB37}">
      <text>
        <r>
          <rPr>
            <sz val="9"/>
            <color indexed="81"/>
            <rFont val="Tahoma"/>
            <family val="2"/>
          </rPr>
          <t xml:space="preserve">Report average, not total of all employees. Actual patient visits are the average number of face-to-face patient visits, including travel and paperwork time.  
All visits (including admission and complex) count as one (1) visit to compute average patient visits per employee, within a job, per eight (8) hour day.  </t>
        </r>
      </text>
    </comment>
    <comment ref="W56" authorId="0" shapeId="0" xr:uid="{6ED3DA23-F792-46E1-B19B-DBC9BDEDD35C}">
      <text>
        <r>
          <rPr>
            <b/>
            <sz val="9"/>
            <color indexed="81"/>
            <rFont val="Tahoma"/>
            <family val="2"/>
          </rPr>
          <t>Hourly</t>
        </r>
        <r>
          <rPr>
            <sz val="9"/>
            <color indexed="81"/>
            <rFont val="Tahoma"/>
            <family val="2"/>
          </rPr>
          <t xml:space="preserve"> rate for being on-call. Does not include flat rates/weekly lump sums.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C4" authorId="0" shapeId="0" xr:uid="{2FD686BE-2276-4837-8B11-68FE664F21F2}">
      <text>
        <r>
          <rPr>
            <sz val="9"/>
            <color indexed="81"/>
            <rFont val="Tahoma"/>
            <family val="2"/>
          </rPr>
          <t>Report the total number of employees (headcount) for the position.</t>
        </r>
      </text>
    </comment>
    <comment ref="D4" authorId="0" shapeId="0" xr:uid="{5ED08C0F-ACA0-4C9F-A4ED-0090CD84F2D4}">
      <text>
        <r>
          <rPr>
            <sz val="9"/>
            <color indexed="81"/>
            <rFont val="Tahoma"/>
            <family val="2"/>
          </rPr>
          <t>Report full-time base salary; report full-time average salary if more than one employee.</t>
        </r>
      </text>
    </comment>
    <comment ref="E4" authorId="0" shapeId="0" xr:uid="{CD462844-1305-4B26-AA71-31742B249335}">
      <text>
        <r>
          <rPr>
            <sz val="9"/>
            <color indexed="81"/>
            <rFont val="Tahoma"/>
            <family val="2"/>
          </rPr>
          <t xml:space="preserve">The formal salary range used to administer salaries.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C4" authorId="0" shapeId="0" xr:uid="{E750CB6F-8BAE-4BFB-A063-987F781B1E91}">
      <text>
        <r>
          <rPr>
            <sz val="9"/>
            <color indexed="81"/>
            <rFont val="Tahoma"/>
            <family val="2"/>
          </rPr>
          <t>Report the total number of employees (headcount) for the position.</t>
        </r>
      </text>
    </comment>
    <comment ref="D4" authorId="0" shapeId="0" xr:uid="{0C950125-1312-471D-A872-C7350C461D1E}">
      <text>
        <r>
          <rPr>
            <sz val="9"/>
            <color indexed="81"/>
            <rFont val="Tahoma"/>
            <family val="2"/>
          </rPr>
          <t>Report base hourly rate; report average hourly rate if more than one employee.</t>
        </r>
      </text>
    </comment>
    <comment ref="E4" authorId="0" shapeId="0" xr:uid="{AC4CCC82-9921-46CB-97A5-048C38AC0639}">
      <text>
        <r>
          <rPr>
            <sz val="9"/>
            <color indexed="81"/>
            <rFont val="Tahoma"/>
            <family val="2"/>
          </rPr>
          <t xml:space="preserve">The formal range used to administer hourly rates.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C4" authorId="0" shapeId="0" xr:uid="{7ACF8E56-FDFB-4A54-9B69-AF72260D3D3C}">
      <text>
        <r>
          <rPr>
            <sz val="9"/>
            <color indexed="81"/>
            <rFont val="Tahoma"/>
            <family val="2"/>
          </rPr>
          <t>Report the total number of employees (headcount) for the position.</t>
        </r>
      </text>
    </comment>
    <comment ref="D4" authorId="0" shapeId="0" xr:uid="{5CCC2240-116F-4A8A-A350-9FE25F4750F0}">
      <text>
        <r>
          <rPr>
            <sz val="9"/>
            <color indexed="81"/>
            <rFont val="Tahoma"/>
            <family val="2"/>
          </rPr>
          <t>Report base hourly rate; report average hourly rate if more than one employee.</t>
        </r>
      </text>
    </comment>
    <comment ref="E4" authorId="0" shapeId="0" xr:uid="{6A54ED39-231B-4AAE-AF18-9AC216332822}">
      <text>
        <r>
          <rPr>
            <sz val="9"/>
            <color indexed="81"/>
            <rFont val="Tahoma"/>
            <family val="2"/>
          </rPr>
          <t xml:space="preserve">The formal range used to administer hourly rates. </t>
        </r>
      </text>
    </comment>
  </commentList>
</comments>
</file>

<file path=xl/sharedStrings.xml><?xml version="1.0" encoding="utf-8"?>
<sst xmlns="http://schemas.openxmlformats.org/spreadsheetml/2006/main" count="946" uniqueCount="597">
  <si>
    <t>Conducted by</t>
  </si>
  <si>
    <t>Introduction</t>
  </si>
  <si>
    <t>Contact Information</t>
  </si>
  <si>
    <t>surveys@hhcsinc.com</t>
  </si>
  <si>
    <r>
      <t xml:space="preserve">For survey questions, contact Rosanne Zabka, </t>
    </r>
    <r>
      <rPr>
        <b/>
        <u/>
        <sz val="10"/>
        <color theme="1"/>
        <rFont val="Calibri"/>
        <family val="2"/>
        <scheme val="minor"/>
      </rPr>
      <t>rzabka@hhcsinc.com</t>
    </r>
    <r>
      <rPr>
        <sz val="10"/>
        <color theme="1"/>
        <rFont val="Calibri"/>
        <family val="2"/>
        <scheme val="minor"/>
      </rPr>
      <t>, ext. 11.</t>
    </r>
  </si>
  <si>
    <r>
      <t xml:space="preserve">For billing inquiries, contact Tracy Schilling, </t>
    </r>
    <r>
      <rPr>
        <b/>
        <u/>
        <sz val="10"/>
        <color theme="1"/>
        <rFont val="Calibri"/>
        <family val="2"/>
        <scheme val="minor"/>
      </rPr>
      <t>tschilling@hhcsinc.com</t>
    </r>
    <r>
      <rPr>
        <b/>
        <sz val="10"/>
        <color theme="1"/>
        <rFont val="Calibri"/>
        <family val="2"/>
        <scheme val="minor"/>
      </rPr>
      <t xml:space="preserve">, </t>
    </r>
    <r>
      <rPr>
        <sz val="10"/>
        <color theme="1"/>
        <rFont val="Calibri"/>
        <family val="2"/>
        <scheme val="minor"/>
      </rPr>
      <t>ext. 13.</t>
    </r>
  </si>
  <si>
    <r>
      <t xml:space="preserve">For deadline extensions, refer to the </t>
    </r>
    <r>
      <rPr>
        <b/>
        <sz val="10"/>
        <color theme="1"/>
        <rFont val="Calibri"/>
        <family val="2"/>
        <scheme val="minor"/>
      </rPr>
      <t>HCS</t>
    </r>
    <r>
      <rPr>
        <sz val="10"/>
        <color theme="1"/>
        <rFont val="Calibri"/>
        <family val="2"/>
        <scheme val="minor"/>
      </rPr>
      <t xml:space="preserve"> website, or email us at </t>
    </r>
    <r>
      <rPr>
        <b/>
        <u/>
        <sz val="10"/>
        <color theme="1"/>
        <rFont val="Calibri"/>
        <family val="2"/>
        <scheme val="minor"/>
      </rPr>
      <t>surveys@hhcsinc.com</t>
    </r>
    <r>
      <rPr>
        <sz val="10"/>
        <color theme="1"/>
        <rFont val="Calibri"/>
        <family val="2"/>
        <scheme val="minor"/>
      </rPr>
      <t>.</t>
    </r>
  </si>
  <si>
    <t>Survey Instructions</t>
  </si>
  <si>
    <t>1.</t>
  </si>
  <si>
    <t>2.</t>
  </si>
  <si>
    <t>3.</t>
  </si>
  <si>
    <t>4.</t>
  </si>
  <si>
    <t>The survey is broken into three sections across the following worksheets:</t>
  </si>
  <si>
    <t>•</t>
  </si>
  <si>
    <t>Staffing Metrics</t>
  </si>
  <si>
    <t>Compensation Data</t>
  </si>
  <si>
    <t>Benefits</t>
  </si>
  <si>
    <t>Fringe Benefits</t>
  </si>
  <si>
    <t>5.</t>
  </si>
  <si>
    <t>Report employees by headcount/number of employees.</t>
  </si>
  <si>
    <r>
      <t xml:space="preserve">Report full-time annual base salaries, exclusive of benefits and bonuses. Annualize or omit part-time salaries. 
</t>
    </r>
    <r>
      <rPr>
        <i/>
        <sz val="10"/>
        <color theme="1"/>
        <rFont val="Calibri"/>
        <family val="2"/>
        <scheme val="minor"/>
      </rPr>
      <t>Example: A 0.5 FTE with a $30,000 salary would be annualized to the full-time salary of $60,000.</t>
    </r>
  </si>
  <si>
    <r>
      <t xml:space="preserve">Do not match/report incumbents under multiple positions. </t>
    </r>
    <r>
      <rPr>
        <i/>
        <sz val="10"/>
        <color theme="1"/>
        <rFont val="Calibri"/>
        <family val="2"/>
        <scheme val="minor"/>
      </rPr>
      <t>In cases where an incumbent's responsibilities span across multiple roles, report under the position that best aligns with their main job responsibilities, or their original hiring role.</t>
    </r>
  </si>
  <si>
    <t>Reporting Terms/Definitions</t>
  </si>
  <si>
    <t xml:space="preserve">Formal Salary/Pay Ranges </t>
  </si>
  <si>
    <t>Organizational/Agency Data</t>
  </si>
  <si>
    <t>Jobs 1-105 Salary</t>
  </si>
  <si>
    <t>Jobs 201-265 Hourly + Visit</t>
  </si>
  <si>
    <t>Jobs 270-370 Hourly</t>
  </si>
  <si>
    <r>
      <t xml:space="preserve">Report </t>
    </r>
    <r>
      <rPr>
        <b/>
        <sz val="10"/>
        <color theme="1"/>
        <rFont val="Calibri"/>
        <family val="2"/>
        <scheme val="minor"/>
      </rPr>
      <t>routine</t>
    </r>
    <r>
      <rPr>
        <sz val="10"/>
        <color theme="1"/>
        <rFont val="Calibri"/>
        <family val="2"/>
        <scheme val="minor"/>
      </rPr>
      <t xml:space="preserve"> per visit rates. </t>
    </r>
  </si>
  <si>
    <t>Report base hourly rates, exclusive of benefits and bonuses. Exclude per diem employees.</t>
  </si>
  <si>
    <t>Nursing and Therapy staff.</t>
  </si>
  <si>
    <t>Income generated by all of the agency's operations, before deductions for expenses.</t>
  </si>
  <si>
    <t>Report the headcount or total number of active employees/incumbents.</t>
  </si>
  <si>
    <t>Report full-time base salary; report full-time average salary if more than one employee.</t>
  </si>
  <si>
    <t>Report base hourly rate; report average hourly rate if more than one employee.</t>
  </si>
  <si>
    <t>Rate of pay per home visit, which is about 45 minutes in length. Report routine visit rates.</t>
  </si>
  <si>
    <t>For your own reference, list the internal job code used for matching purposes. (Optional.)</t>
  </si>
  <si>
    <t>Supervisory employees who are compensated by salary and are exempt from overtime pay.</t>
  </si>
  <si>
    <t>Professional services provided in the place of residence on either a part-time, intermittent, hourly, or shift basis.</t>
  </si>
  <si>
    <t>Organized program of interdisciplinary services for terminally ill patients and their families to provide palliative medical care and supportive social, emotional, and spiritual services in the place of residence.</t>
  </si>
  <si>
    <t xml:space="preserve">Visiting Nurse Association/Visiting Nurse Service. Governed by a community-based, voluntary board of directors. </t>
  </si>
  <si>
    <t xml:space="preserve">Organized as a department/division of a hospital. </t>
  </si>
  <si>
    <t>General support roles including, but not limited to, finance, billing, payroll, clerks, receptionists, and assistants.</t>
  </si>
  <si>
    <t>Health Maintenance Organization. A plan with a network of participating providers. Care is limited to providers within the network; primary care physician referrals are needed to see specialists.</t>
  </si>
  <si>
    <t>Preferred Provider Organization. A plan that contracts with medical providers to create a network of participating providers.</t>
  </si>
  <si>
    <t>Employer provides health benefits to employees using the company's own funds.</t>
  </si>
  <si>
    <t>Clinical</t>
  </si>
  <si>
    <t>Gross Revenue</t>
  </si>
  <si>
    <t>Number of Employees</t>
  </si>
  <si>
    <t>Salary</t>
  </si>
  <si>
    <t>Hourly</t>
  </si>
  <si>
    <t>Per Visit Rate</t>
  </si>
  <si>
    <t>Range Minimum</t>
  </si>
  <si>
    <t>Range Maximum</t>
  </si>
  <si>
    <t>Internal Job Code</t>
  </si>
  <si>
    <t>Management</t>
  </si>
  <si>
    <t>Home Health Care</t>
  </si>
  <si>
    <t>Hospice</t>
  </si>
  <si>
    <t>VNA/VNS</t>
  </si>
  <si>
    <t>Hospital-based</t>
  </si>
  <si>
    <t>Administrative Support Staff</t>
  </si>
  <si>
    <t>HMO</t>
  </si>
  <si>
    <t>PPO</t>
  </si>
  <si>
    <t>EPO</t>
  </si>
  <si>
    <t>POS</t>
  </si>
  <si>
    <t>HDHP</t>
  </si>
  <si>
    <t>HSA</t>
  </si>
  <si>
    <t>HRA</t>
  </si>
  <si>
    <t>Self-funded</t>
  </si>
  <si>
    <t>Indemnity/FFS</t>
  </si>
  <si>
    <t>Fringe Benefits Terms</t>
  </si>
  <si>
    <t>Turnover Rate</t>
  </si>
  <si>
    <t>Vacancy Rate</t>
  </si>
  <si>
    <t>Caseload</t>
  </si>
  <si>
    <t>Productivity</t>
  </si>
  <si>
    <t>Admin. Support Staff</t>
  </si>
  <si>
    <t>Pay Modes/Visit Types</t>
  </si>
  <si>
    <t>Home Care Salary &amp; Benefits Questionnaire</t>
  </si>
  <si>
    <t>HCS Use Only</t>
  </si>
  <si>
    <t>M</t>
  </si>
  <si>
    <t>D</t>
  </si>
  <si>
    <t>INC</t>
  </si>
  <si>
    <t>Home Care</t>
  </si>
  <si>
    <t>SD</t>
  </si>
  <si>
    <t>FB</t>
  </si>
  <si>
    <t>Q</t>
  </si>
  <si>
    <t>Hospital &amp; Healthcare Compensation Service</t>
  </si>
  <si>
    <t>www.hhcsinc.com</t>
  </si>
  <si>
    <t>Non-Participant</t>
  </si>
  <si>
    <t>Name, Title:</t>
  </si>
  <si>
    <t>Company:</t>
  </si>
  <si>
    <t xml:space="preserve">Method of Payment: </t>
  </si>
  <si>
    <t>Check</t>
  </si>
  <si>
    <t>Expiration Date (MM/YY)</t>
  </si>
  <si>
    <t>CVV</t>
  </si>
  <si>
    <t>Deadline</t>
  </si>
  <si>
    <t>For updates on deadline extensions, refer to the HCS website</t>
  </si>
  <si>
    <t>Yes, please send me</t>
  </si>
  <si>
    <t>PDF</t>
  </si>
  <si>
    <t>Hard Copy &amp;
Excel Data*</t>
  </si>
  <si>
    <t>PDF &amp;
Excel Data*</t>
  </si>
  <si>
    <r>
      <rPr>
        <b/>
        <sz val="8"/>
        <color theme="1"/>
        <rFont val="Calibri"/>
        <family val="2"/>
        <scheme val="minor"/>
      </rPr>
      <t>Pre-paid</t>
    </r>
    <r>
      <rPr>
        <sz val="8"/>
        <color theme="1"/>
        <rFont val="Calibri"/>
        <family val="2"/>
        <scheme val="minor"/>
      </rPr>
      <t xml:space="preserve"> Participant**</t>
    </r>
  </si>
  <si>
    <r>
      <rPr>
        <b/>
        <sz val="8"/>
        <color theme="1"/>
        <rFont val="Calibri"/>
        <family val="2"/>
        <scheme val="minor"/>
      </rPr>
      <t>Billed</t>
    </r>
    <r>
      <rPr>
        <sz val="8"/>
        <color theme="1"/>
        <rFont val="Calibri"/>
        <family val="2"/>
        <scheme val="minor"/>
      </rPr>
      <t xml:space="preserve"> Participant</t>
    </r>
  </si>
  <si>
    <t>Shipping</t>
  </si>
  <si>
    <t>Subtotal</t>
  </si>
  <si>
    <t>*The Excel files contain the salary/hourly data tables from the published Report (does not contain the summary/fringe benefits) and must be purchased with the Report. 
The PDF + Excel files will be sent to the email provided below.</t>
  </si>
  <si>
    <t>Order Total</t>
  </si>
  <si>
    <t>If paying by check, please mail your completed order form along with check payable to:</t>
  </si>
  <si>
    <t>Hospital &amp; Healthcare Compensation Service - PO Box 376 - Oakland, NJ 07436</t>
  </si>
  <si>
    <t>Email:</t>
  </si>
  <si>
    <t>Amex</t>
  </si>
  <si>
    <t>MasterCard</t>
  </si>
  <si>
    <t>Visa</t>
  </si>
  <si>
    <t>Purchase Order</t>
  </si>
  <si>
    <t>(Please attach)</t>
  </si>
  <si>
    <t xml:space="preserve">Credit Card Number </t>
  </si>
  <si>
    <t>Card Holder's Name:</t>
  </si>
  <si>
    <t>Credit Card Billing Address:</t>
  </si>
  <si>
    <r>
      <t>Shipping: $20</t>
    </r>
    <r>
      <rPr>
        <sz val="8"/>
        <color theme="1"/>
        <rFont val="Calibri"/>
        <family val="2"/>
        <scheme val="minor"/>
      </rPr>
      <t xml:space="preserve"> 
(</t>
    </r>
    <r>
      <rPr>
        <i/>
        <sz val="8"/>
        <color theme="1"/>
        <rFont val="Calibri"/>
        <family val="2"/>
        <scheme val="minor"/>
      </rPr>
      <t>Hard Copies Only</t>
    </r>
    <r>
      <rPr>
        <sz val="8"/>
        <color theme="1"/>
        <rFont val="Calibri"/>
        <family val="2"/>
        <scheme val="minor"/>
      </rPr>
      <t>)</t>
    </r>
  </si>
  <si>
    <t xml:space="preserve">Contact information for person completing survey:  </t>
  </si>
  <si>
    <t>Phone:</t>
  </si>
  <si>
    <t>Ext:</t>
  </si>
  <si>
    <t>May we publish the name of your organization as a participant in this survey?</t>
  </si>
  <si>
    <t>Yes</t>
  </si>
  <si>
    <t>No</t>
  </si>
  <si>
    <t>Adult Day Services</t>
  </si>
  <si>
    <t>Behavioral Health</t>
  </si>
  <si>
    <t>Pharmacy</t>
  </si>
  <si>
    <t>Social Services</t>
  </si>
  <si>
    <t>Medicaid</t>
  </si>
  <si>
    <t>Physical Therapy</t>
  </si>
  <si>
    <t>Speech Pathology</t>
  </si>
  <si>
    <t>Medicare</t>
  </si>
  <si>
    <t>Physician Care</t>
  </si>
  <si>
    <t>Nursing (RN, LPN)</t>
  </si>
  <si>
    <t>Private Duty</t>
  </si>
  <si>
    <t>Volunteer</t>
  </si>
  <si>
    <t>Occupational Therapy</t>
  </si>
  <si>
    <t>RNs</t>
  </si>
  <si>
    <t>Agency Name:</t>
  </si>
  <si>
    <t>1.  Annual Gross Revenue</t>
  </si>
  <si>
    <t>(Include Routine, Evaluation, Admission, and Recertification Visits)</t>
  </si>
  <si>
    <t>Single Site/Stand-alone</t>
  </si>
  <si>
    <t>Part of Long-term care</t>
  </si>
  <si>
    <t>Franchise</t>
  </si>
  <si>
    <t>Multi-Facility (Parent Company)</t>
  </si>
  <si>
    <r>
      <t>Visiting Nurse Association/VNS</t>
    </r>
    <r>
      <rPr>
        <vertAlign val="superscript"/>
        <sz val="9"/>
        <color theme="1"/>
        <rFont val="Calibri"/>
        <family val="2"/>
        <scheme val="minor"/>
      </rPr>
      <t>21</t>
    </r>
  </si>
  <si>
    <r>
      <t>Hospital-based</t>
    </r>
    <r>
      <rPr>
        <vertAlign val="superscript"/>
        <sz val="9"/>
        <color theme="1"/>
        <rFont val="Calibri"/>
        <family val="2"/>
        <scheme val="minor"/>
      </rPr>
      <t>50</t>
    </r>
  </si>
  <si>
    <t>Art Therapy</t>
  </si>
  <si>
    <t>HME/DME</t>
  </si>
  <si>
    <t>Home Care Aides</t>
  </si>
  <si>
    <t>Hospice Program</t>
  </si>
  <si>
    <t>Infusion Services</t>
  </si>
  <si>
    <t>Massage Therapy</t>
  </si>
  <si>
    <t>Music Therapy</t>
  </si>
  <si>
    <t>Pastoral/Spiritual Care</t>
  </si>
  <si>
    <t>Pediatric Home Care</t>
  </si>
  <si>
    <t>Pediatric Hospice</t>
  </si>
  <si>
    <t>Respiratory Therapy</t>
  </si>
  <si>
    <t>Therapists</t>
  </si>
  <si>
    <t>Social Workers</t>
  </si>
  <si>
    <t>Home Care Aides (HCAs)</t>
  </si>
  <si>
    <t>6.  Agency Type</t>
  </si>
  <si>
    <t>7.  Services Offered</t>
  </si>
  <si>
    <t>8.  Salary Increases</t>
  </si>
  <si>
    <t>% Hourly Clinical Employees</t>
  </si>
  <si>
    <t>% Per Visit Clinical Employees</t>
  </si>
  <si>
    <r>
      <rPr>
        <b/>
        <sz val="9"/>
        <color theme="1"/>
        <rFont val="Calibri"/>
        <family val="2"/>
        <scheme val="minor"/>
      </rPr>
      <t>A.</t>
    </r>
    <r>
      <rPr>
        <sz val="9"/>
        <color theme="1"/>
        <rFont val="Calibri"/>
        <family val="2"/>
        <scheme val="minor"/>
      </rPr>
      <t xml:space="preserve">  No change anticipated</t>
    </r>
  </si>
  <si>
    <r>
      <rPr>
        <b/>
        <sz val="9"/>
        <color theme="1"/>
        <rFont val="Calibri"/>
        <family val="2"/>
        <scheme val="minor"/>
      </rPr>
      <t>B.</t>
    </r>
    <r>
      <rPr>
        <sz val="9"/>
        <color theme="1"/>
        <rFont val="Calibri"/>
        <family val="2"/>
        <scheme val="minor"/>
      </rPr>
      <t xml:space="preserve">  Changing to pure hourly mode + eliminating per visit pay mode</t>
    </r>
  </si>
  <si>
    <r>
      <rPr>
        <b/>
        <sz val="9"/>
        <color theme="1"/>
        <rFont val="Calibri"/>
        <family val="2"/>
        <scheme val="minor"/>
      </rPr>
      <t>C.</t>
    </r>
    <r>
      <rPr>
        <sz val="9"/>
        <color theme="1"/>
        <rFont val="Calibri"/>
        <family val="2"/>
        <scheme val="minor"/>
      </rPr>
      <t xml:space="preserve">  Changing to pure per visit mode + eliminating hourly pay mode</t>
    </r>
  </si>
  <si>
    <t>Agency Information</t>
  </si>
  <si>
    <t>2.   Report the average sign-on bonus below:</t>
  </si>
  <si>
    <t>Position/Department</t>
  </si>
  <si>
    <t>Average 
Sign-on Bonus 
$</t>
  </si>
  <si>
    <t>SignOn</t>
  </si>
  <si>
    <t>Vacancy Rate
%</t>
  </si>
  <si>
    <t>TurnVac</t>
  </si>
  <si>
    <t>All Employees</t>
  </si>
  <si>
    <t xml:space="preserve">4.   How has overall turnover changed in the past 12 months? </t>
  </si>
  <si>
    <t>Increased</t>
  </si>
  <si>
    <t>Stayed the same</t>
  </si>
  <si>
    <t>Decreased</t>
  </si>
  <si>
    <t xml:space="preserve">5.   Staffing Levels </t>
  </si>
  <si>
    <t>We will be hiring new employees this year</t>
  </si>
  <si>
    <t>We will be maintaining the current number of employees</t>
  </si>
  <si>
    <t>Percentage of base hourly rate</t>
  </si>
  <si>
    <t>Flat Rate (Dollar amount per hour)</t>
  </si>
  <si>
    <t>Lump Sum (Dollar amount per shift)</t>
  </si>
  <si>
    <r>
      <t xml:space="preserve">Report the </t>
    </r>
    <r>
      <rPr>
        <b/>
        <sz val="8"/>
        <rFont val="Calibri"/>
        <family val="2"/>
        <scheme val="minor"/>
      </rPr>
      <t>additional hourly rate</t>
    </r>
    <r>
      <rPr>
        <sz val="8"/>
        <rFont val="Calibri"/>
        <family val="2"/>
        <scheme val="minor"/>
      </rPr>
      <t xml:space="preserve"> paid per shift type. Do not report flat rates/lump sum payments.</t>
    </r>
  </si>
  <si>
    <t>Hourly Shift Data</t>
  </si>
  <si>
    <t>Weekends 
(Day Rate)
$</t>
  </si>
  <si>
    <t>Example</t>
  </si>
  <si>
    <t>Shifts</t>
  </si>
  <si>
    <t>1.   Does the agency offer sign-on bonuses?</t>
  </si>
  <si>
    <t>LPNs/LVNs</t>
  </si>
  <si>
    <t>HCAs</t>
  </si>
  <si>
    <r>
      <t xml:space="preserve">Top Level Execs </t>
    </r>
    <r>
      <rPr>
        <sz val="8"/>
        <rFont val="Calibri"/>
        <family val="2"/>
        <scheme val="minor"/>
      </rPr>
      <t>(CEO, CFO, DHR, etc.)</t>
    </r>
  </si>
  <si>
    <t>hours/week</t>
  </si>
  <si>
    <t>RN</t>
  </si>
  <si>
    <t>LPN/LVN</t>
  </si>
  <si>
    <t>Home Care Aide</t>
  </si>
  <si>
    <t>Physical 
Therapist</t>
  </si>
  <si>
    <t>Occupational 
Therapist</t>
  </si>
  <si>
    <t>Social Worker</t>
  </si>
  <si>
    <t>Case</t>
  </si>
  <si>
    <t>Prod</t>
  </si>
  <si>
    <t>Per Visit/Shift Data</t>
  </si>
  <si>
    <t>Job</t>
  </si>
  <si>
    <t>Admission 
Visit Rate</t>
  </si>
  <si>
    <t>Evaluation
Visit Rate</t>
  </si>
  <si>
    <t>Recertification
Visit Rate</t>
  </si>
  <si>
    <t>Visit</t>
  </si>
  <si>
    <t>205 Occupational Therapist</t>
  </si>
  <si>
    <t>215 Physical Therapist</t>
  </si>
  <si>
    <t>230 Speech/Lang. Pathologist</t>
  </si>
  <si>
    <t>235 RN</t>
  </si>
  <si>
    <t>240 LPN/LVN</t>
  </si>
  <si>
    <t>Report turnover rates as a percentage, not by headcount/number of separations.</t>
  </si>
  <si>
    <t>6.   Are RNs classified as salaried employees?</t>
  </si>
  <si>
    <t>7.   How many hours per week are required for an RN to be considered a full-time employee:</t>
  </si>
  <si>
    <r>
      <t xml:space="preserve">8.   What is the average caseload and productivity </t>
    </r>
    <r>
      <rPr>
        <sz val="8"/>
        <rFont val="Calibri"/>
        <family val="2"/>
        <scheme val="minor"/>
      </rPr>
      <t>(average number of actual patient visits per day performed)</t>
    </r>
    <r>
      <rPr>
        <sz val="9"/>
        <rFont val="Calibri"/>
        <family val="2"/>
        <scheme val="minor"/>
      </rPr>
      <t xml:space="preserve"> for the following jobs?</t>
    </r>
  </si>
  <si>
    <t>10.   Does the agency offer shift differential pay?</t>
  </si>
  <si>
    <t>11.   How are shift differential premiums calculated?</t>
  </si>
  <si>
    <t>Occupational Therapist</t>
  </si>
  <si>
    <t>Physical Therapist</t>
  </si>
  <si>
    <t xml:space="preserve">LPTA </t>
  </si>
  <si>
    <t>Speech/Lang. Pathologist</t>
  </si>
  <si>
    <t>Medical Social Worker</t>
  </si>
  <si>
    <t>On-Call
(Hourly Rate)
$</t>
  </si>
  <si>
    <r>
      <t>Home Care Aide I</t>
    </r>
    <r>
      <rPr>
        <sz val="8"/>
        <rFont val="Calibri"/>
        <family val="2"/>
        <scheme val="minor"/>
      </rPr>
      <t xml:space="preserve"> (HCA I)</t>
    </r>
  </si>
  <si>
    <r>
      <t>Home Care Aide II</t>
    </r>
    <r>
      <rPr>
        <sz val="8"/>
        <rFont val="Calibri"/>
        <family val="2"/>
        <scheme val="minor"/>
      </rPr>
      <t xml:space="preserve"> (HCA II)</t>
    </r>
  </si>
  <si>
    <r>
      <t>Home Care Aide III</t>
    </r>
    <r>
      <rPr>
        <sz val="8"/>
        <rFont val="Calibri"/>
        <family val="2"/>
        <scheme val="minor"/>
      </rPr>
      <t xml:space="preserve"> (HCA III)</t>
    </r>
    <r>
      <rPr>
        <sz val="9"/>
        <rFont val="Calibri"/>
        <family val="2"/>
        <scheme val="minor"/>
      </rPr>
      <t>/(CNA)</t>
    </r>
  </si>
  <si>
    <t>JobTitle</t>
  </si>
  <si>
    <t>ijc</t>
  </si>
  <si>
    <t>Job Number</t>
  </si>
  <si>
    <t>Salary Positions</t>
  </si>
  <si>
    <t># of
Employees</t>
  </si>
  <si>
    <t>Formal Salary Range</t>
  </si>
  <si>
    <t>Job Title</t>
  </si>
  <si>
    <t>Minimum</t>
  </si>
  <si>
    <t>Maximum</t>
  </si>
  <si>
    <t>Executive Director/CEO</t>
  </si>
  <si>
    <t>Hourly Positions</t>
  </si>
  <si>
    <t>Formal Hourly Range</t>
  </si>
  <si>
    <t>Nurse Practitioner</t>
  </si>
  <si>
    <t>Respiratory Therapist</t>
  </si>
  <si>
    <t>Human Resources Generalist</t>
  </si>
  <si>
    <t>Business Office Manager</t>
  </si>
  <si>
    <t>Payroll Clerk</t>
  </si>
  <si>
    <t>Medical Records Clerk</t>
  </si>
  <si>
    <t>Executive Assistant</t>
  </si>
  <si>
    <t>Receptionist</t>
  </si>
  <si>
    <t>Hospice Director</t>
  </si>
  <si>
    <t>Top Level Financial Executive</t>
  </si>
  <si>
    <t>Director of Reimbursement</t>
  </si>
  <si>
    <t>CIO/IT Director</t>
  </si>
  <si>
    <t>Systems Support Specialist</t>
  </si>
  <si>
    <t>Top Level Human Resources Executive</t>
  </si>
  <si>
    <t>Human Resources Coordinator</t>
  </si>
  <si>
    <t>Supervisor of Rehabilitation Services</t>
  </si>
  <si>
    <t>Director of Clinical Services</t>
  </si>
  <si>
    <t>Case Manager/Team Leader</t>
  </si>
  <si>
    <t>Clinical Supervisor</t>
  </si>
  <si>
    <t>Director of Communications/Marketing</t>
  </si>
  <si>
    <t>Account Exec./Marketing Specialist</t>
  </si>
  <si>
    <t>Admissions Supervisor (RN)</t>
  </si>
  <si>
    <t>Intake Coordinator</t>
  </si>
  <si>
    <t>Staffing/Scheduling Coordinator (RN)</t>
  </si>
  <si>
    <t>Staff Development Liaison (RN)</t>
  </si>
  <si>
    <t>Quality Improvement/Utilization Review Manager</t>
  </si>
  <si>
    <t>Medical Director</t>
  </si>
  <si>
    <t>Certified Occupational Therapy Assistant (COTA)</t>
  </si>
  <si>
    <t>Licensed Physical Therapy Assistant (LPTA)</t>
  </si>
  <si>
    <t>Speech/Language Pathologist</t>
  </si>
  <si>
    <t>Registered Nurse (RN)</t>
  </si>
  <si>
    <t>Practical Nurse (LPN/LVN)</t>
  </si>
  <si>
    <t>Home Care Aide (HCA I)</t>
  </si>
  <si>
    <t>Home Care Aide II (HCA II)</t>
  </si>
  <si>
    <t>Home Care Aide III (HCA III)/CNA</t>
  </si>
  <si>
    <t>Avg. Annual Salary</t>
  </si>
  <si>
    <t>Avg. Annual Bonus</t>
  </si>
  <si>
    <t>Avg. Hourly Rate</t>
  </si>
  <si>
    <t>Avg. Visit Rate</t>
  </si>
  <si>
    <t># of Hourly
Employees</t>
  </si>
  <si>
    <t>Customer Service Representative (CSR)</t>
  </si>
  <si>
    <t>HME/DME Sales Supervisor</t>
  </si>
  <si>
    <t>HME/DME Technician</t>
  </si>
  <si>
    <t>Telehealth Nurse (RN)</t>
  </si>
  <si>
    <t>Chaplain/Spiritual Care</t>
  </si>
  <si>
    <t>Community Liaison</t>
  </si>
  <si>
    <t>Home Care Consultant</t>
  </si>
  <si>
    <t>Staffing/Scheduling Coordinator (Non-licensed)</t>
  </si>
  <si>
    <t>Recruiter</t>
  </si>
  <si>
    <t>Admission RN</t>
  </si>
  <si>
    <t>Volunteer Manager</t>
  </si>
  <si>
    <t>Discharge Planner</t>
  </si>
  <si>
    <t>EMR Coordinator</t>
  </si>
  <si>
    <t>Clinical Assistant (EMR)</t>
  </si>
  <si>
    <t>Home Health Medical Coder</t>
  </si>
  <si>
    <t>Billing Clerk</t>
  </si>
  <si>
    <t>Accounting Clerk</t>
  </si>
  <si>
    <t>Administrative Assistant II</t>
  </si>
  <si>
    <t>Administrative Assistant I</t>
  </si>
  <si>
    <t># of Visit 
Employees</t>
  </si>
  <si>
    <r>
      <t>Governmental</t>
    </r>
    <r>
      <rPr>
        <vertAlign val="superscript"/>
        <sz val="9"/>
        <color theme="1"/>
        <rFont val="Calibri"/>
        <family val="2"/>
        <scheme val="minor"/>
      </rPr>
      <t>12</t>
    </r>
  </si>
  <si>
    <r>
      <t>*To qualify for the pre-paid rate, payment must be received by August 31</t>
    </r>
    <r>
      <rPr>
        <b/>
        <vertAlign val="superscript"/>
        <sz val="8"/>
        <color theme="1"/>
        <rFont val="Calibri"/>
        <family val="2"/>
        <scheme val="minor"/>
      </rPr>
      <t>st</t>
    </r>
    <r>
      <rPr>
        <b/>
        <sz val="8"/>
        <color theme="1"/>
        <rFont val="Calibri"/>
        <family val="2"/>
        <scheme val="minor"/>
      </rPr>
      <t xml:space="preserve">. </t>
    </r>
  </si>
  <si>
    <r>
      <rPr>
        <b/>
        <sz val="9"/>
        <color theme="1"/>
        <rFont val="Calibri"/>
        <family val="2"/>
        <scheme val="minor"/>
      </rPr>
      <t xml:space="preserve">The Home Care and Hospice questionnaires are separate + unique studies.  </t>
    </r>
    <r>
      <rPr>
        <b/>
        <sz val="8"/>
        <color theme="1"/>
        <rFont val="Calibri"/>
        <family val="2"/>
        <scheme val="minor"/>
      </rPr>
      <t xml:space="preserve">
</t>
    </r>
    <r>
      <rPr>
        <sz val="8"/>
        <color theme="1"/>
        <rFont val="Calibri"/>
        <family val="2"/>
        <scheme val="minor"/>
      </rPr>
      <t xml:space="preserve">To be eligible for the Hospice Report participant rate, a separate Hospice questionnaire must be submitted.  </t>
    </r>
  </si>
  <si>
    <r>
      <t xml:space="preserve">Hard Copy
</t>
    </r>
    <r>
      <rPr>
        <sz val="8"/>
        <color theme="1"/>
        <rFont val="Calibri"/>
        <family val="2"/>
        <scheme val="minor"/>
      </rPr>
      <t>(</t>
    </r>
    <r>
      <rPr>
        <i/>
        <sz val="8"/>
        <color theme="1"/>
        <rFont val="Calibri"/>
        <family val="2"/>
        <scheme val="minor"/>
      </rPr>
      <t>Book</t>
    </r>
    <r>
      <rPr>
        <sz val="8"/>
        <color theme="1"/>
        <rFont val="Calibri"/>
        <family val="2"/>
        <scheme val="minor"/>
      </rPr>
      <t>)</t>
    </r>
  </si>
  <si>
    <t>Corp/System Name:</t>
  </si>
  <si>
    <t>For job matching purposes, please consult the Job Descriptions worksheet. Identify appropriate job matches based on a majority matching of job duties, irrespective of your agency's pay mode or exempt status.</t>
  </si>
  <si>
    <t>Any questions or positions that are not relevant to your agency may be omitted/left blank.</t>
  </si>
  <si>
    <t>All data received remains confidential.  No data which will identify a specific agency will be released.  A blank response shall be considered "Yes".</t>
  </si>
  <si>
    <t>Survey reporting guidelines:</t>
  </si>
  <si>
    <r>
      <t xml:space="preserve">A separate </t>
    </r>
    <r>
      <rPr>
        <b/>
        <sz val="9"/>
        <color theme="1"/>
        <rFont val="Calibri"/>
        <family val="2"/>
        <scheme val="minor"/>
      </rPr>
      <t xml:space="preserve">Hospice Salary &amp; Benefits </t>
    </r>
    <r>
      <rPr>
        <sz val="9"/>
        <color theme="1"/>
        <rFont val="Calibri"/>
        <family val="2"/>
        <scheme val="minor"/>
      </rPr>
      <t xml:space="preserve">study is also currently underway, with questionnaires available on the </t>
    </r>
    <r>
      <rPr>
        <b/>
        <sz val="9"/>
        <color theme="1"/>
        <rFont val="Calibri"/>
        <family val="2"/>
        <scheme val="minor"/>
      </rPr>
      <t>HCS</t>
    </r>
    <r>
      <rPr>
        <sz val="9"/>
        <color theme="1"/>
        <rFont val="Calibri"/>
        <family val="2"/>
        <scheme val="minor"/>
      </rPr>
      <t xml:space="preserve"> website. While the </t>
    </r>
    <r>
      <rPr>
        <b/>
        <sz val="9"/>
        <color theme="1"/>
        <rFont val="Calibri"/>
        <family val="2"/>
        <scheme val="minor"/>
      </rPr>
      <t>Home Care/Hospice</t>
    </r>
    <r>
      <rPr>
        <sz val="9"/>
        <color theme="1"/>
        <rFont val="Calibri"/>
        <family val="2"/>
        <scheme val="minor"/>
      </rPr>
      <t xml:space="preserve"> surveys have jobs/questions that are common to both, the two are separate and unique surveys. </t>
    </r>
    <r>
      <rPr>
        <b/>
        <sz val="9"/>
        <color theme="1"/>
        <rFont val="Calibri"/>
        <family val="2"/>
        <scheme val="minor"/>
      </rPr>
      <t>Participant rates are based on the survey(s) completed and submitted.</t>
    </r>
  </si>
  <si>
    <t>The minimum of the formal salary/hourly range used to administer rates for the position.</t>
  </si>
  <si>
    <t>Turnover Rate
%</t>
  </si>
  <si>
    <t>The number of vacant positions divided by the total number of budgeted positions . A job is considered vacant if the position is newly created or currently unoccupied, with the organization actively seeking to fill the position.</t>
  </si>
  <si>
    <r>
      <t>Not-for-profit</t>
    </r>
    <r>
      <rPr>
        <vertAlign val="superscript"/>
        <sz val="9"/>
        <color theme="1"/>
        <rFont val="Calibri"/>
        <family val="2"/>
        <scheme val="minor"/>
      </rPr>
      <t>23</t>
    </r>
  </si>
  <si>
    <r>
      <t>For-profit</t>
    </r>
    <r>
      <rPr>
        <vertAlign val="superscript"/>
        <sz val="9"/>
        <color theme="1"/>
        <rFont val="Calibri"/>
        <family val="2"/>
        <scheme val="minor"/>
      </rPr>
      <t>33</t>
    </r>
  </si>
  <si>
    <t>12.   Shift Differentials/On-Call Rates</t>
  </si>
  <si>
    <t>Complex
Visit Rate</t>
  </si>
  <si>
    <r>
      <t xml:space="preserve">Example: </t>
    </r>
    <r>
      <rPr>
        <b/>
        <sz val="8"/>
        <rFont val="Calibri"/>
        <family val="2"/>
        <scheme val="minor"/>
      </rPr>
      <t>Routine</t>
    </r>
    <r>
      <rPr>
        <sz val="8"/>
        <rFont val="Calibri"/>
        <family val="2"/>
        <scheme val="minor"/>
      </rPr>
      <t xml:space="preserve"> = 1x  pay or straight time, </t>
    </r>
    <r>
      <rPr>
        <b/>
        <sz val="8"/>
        <rFont val="Calibri"/>
        <family val="2"/>
        <scheme val="minor"/>
      </rPr>
      <t>Admission</t>
    </r>
    <r>
      <rPr>
        <sz val="8"/>
        <rFont val="Calibri"/>
        <family val="2"/>
        <scheme val="minor"/>
      </rPr>
      <t xml:space="preserve"> =  2x pay, and </t>
    </r>
    <r>
      <rPr>
        <b/>
        <sz val="8"/>
        <rFont val="Calibri"/>
        <family val="2"/>
        <scheme val="minor"/>
      </rPr>
      <t>Complex</t>
    </r>
    <r>
      <rPr>
        <sz val="8"/>
        <rFont val="Calibri"/>
        <family val="2"/>
        <scheme val="minor"/>
      </rPr>
      <t xml:space="preserve"> = 1.5x pay</t>
    </r>
  </si>
  <si>
    <t>3.   Report your estimated annual turnover/vacancy rates in percents for the following jobs?</t>
  </si>
  <si>
    <t>On-call: Being available to work in a situation which requires additional support/expertise. Report the additional hourly amount paid.</t>
  </si>
  <si>
    <t>9.  What is the pay differential for the following visit types?</t>
  </si>
  <si>
    <t xml:space="preserve">9.  What is your ratio of hourly employees versus per visit employees mode of pay? </t>
  </si>
  <si>
    <t>4.  Is the Agency Medicare Certified?</t>
  </si>
  <si>
    <t>Do not include Per Diem data.</t>
  </si>
  <si>
    <t>What is the actual cost of all Nonstatutory benefits provided to your employees as a % of base compensation?</t>
  </si>
  <si>
    <t>(Nonstatutory benefits are those not required by law such as benefits surveyed below. Statutory benefits are: Social Security, Medicare, Unemployment Insurance, and other federal or state mandated benefits, such as workers compensation and FMLA.)</t>
  </si>
  <si>
    <t>%</t>
  </si>
  <si>
    <t>I.  CAFETERIA PLAN</t>
  </si>
  <si>
    <t>Does the Agency offer a Cafeteria Plan for funding employee benefits?</t>
  </si>
  <si>
    <t>II.  VACATION TIME or PAID TIME OFF (PTO)</t>
  </si>
  <si>
    <r>
      <t xml:space="preserve">(Paid Time Off is the combined compensated time for </t>
    </r>
    <r>
      <rPr>
        <u/>
        <sz val="8"/>
        <color indexed="8"/>
        <rFont val="Calibri"/>
        <family val="2"/>
        <scheme val="minor"/>
      </rPr>
      <t>all</t>
    </r>
    <r>
      <rPr>
        <sz val="8"/>
        <color indexed="8"/>
        <rFont val="Calibri"/>
        <family val="2"/>
        <scheme val="minor"/>
      </rPr>
      <t xml:space="preserve"> Paid Holidays, Excused Paid Absences, Personal Days, Vacation Time and Sick Leave. Vacation time </t>
    </r>
    <r>
      <rPr>
        <i/>
        <sz val="8"/>
        <color indexed="8"/>
        <rFont val="Calibri"/>
        <family val="2"/>
        <scheme val="minor"/>
      </rPr>
      <t xml:space="preserve">individually itemizes </t>
    </r>
    <r>
      <rPr>
        <sz val="8"/>
        <color indexed="8"/>
        <rFont val="Calibri"/>
        <family val="2"/>
        <scheme val="minor"/>
      </rPr>
      <t>Holiday, Sick Leave, Personal, Excused Paid Absences, and Vacation Days.)</t>
    </r>
  </si>
  <si>
    <t>Which of the following does the Agency offer?</t>
  </si>
  <si>
    <t>PTO</t>
  </si>
  <si>
    <t>Vacation Time</t>
  </si>
  <si>
    <t>How many days off are given after the number of years shown are worked?</t>
  </si>
  <si>
    <t>After</t>
  </si>
  <si>
    <t># of Days Off</t>
  </si>
  <si>
    <t>1 Year</t>
  </si>
  <si>
    <t>Days</t>
  </si>
  <si>
    <t>5 Years</t>
  </si>
  <si>
    <t>10 Years</t>
  </si>
  <si>
    <t>15 Years</t>
  </si>
  <si>
    <t>20 Years</t>
  </si>
  <si>
    <r>
      <rPr>
        <b/>
        <sz val="8"/>
        <color indexed="8"/>
        <rFont val="Calibri"/>
        <family val="2"/>
        <scheme val="minor"/>
      </rPr>
      <t xml:space="preserve"> </t>
    </r>
    <r>
      <rPr>
        <sz val="8"/>
        <color indexed="8"/>
        <rFont val="Calibri"/>
        <family val="2"/>
        <scheme val="minor"/>
      </rPr>
      <t xml:space="preserve">When are employees eligible to take Vacation Time or PTO?  </t>
    </r>
  </si>
  <si>
    <r>
      <rPr>
        <b/>
        <sz val="8"/>
        <color indexed="8"/>
        <rFont val="Calibri"/>
        <family val="2"/>
        <scheme val="minor"/>
      </rPr>
      <t>A</t>
    </r>
    <r>
      <rPr>
        <sz val="8"/>
        <color indexed="8"/>
        <rFont val="Calibri"/>
        <family val="2"/>
        <scheme val="minor"/>
      </rPr>
      <t>.  Upon employment</t>
    </r>
  </si>
  <si>
    <r>
      <rPr>
        <b/>
        <sz val="8"/>
        <color indexed="8"/>
        <rFont val="Calibri"/>
        <family val="2"/>
        <scheme val="minor"/>
      </rPr>
      <t>C</t>
    </r>
    <r>
      <rPr>
        <sz val="8"/>
        <color indexed="8"/>
        <rFont val="Calibri"/>
        <family val="2"/>
        <scheme val="minor"/>
      </rPr>
      <t>.  After 60 days</t>
    </r>
  </si>
  <si>
    <r>
      <rPr>
        <b/>
        <sz val="8"/>
        <color indexed="8"/>
        <rFont val="Calibri"/>
        <family val="2"/>
        <scheme val="minor"/>
      </rPr>
      <t>B</t>
    </r>
    <r>
      <rPr>
        <sz val="8"/>
        <color indexed="8"/>
        <rFont val="Calibri"/>
        <family val="2"/>
        <scheme val="minor"/>
      </rPr>
      <t>.  After 30 days</t>
    </r>
  </si>
  <si>
    <r>
      <rPr>
        <b/>
        <sz val="8"/>
        <color indexed="8"/>
        <rFont val="Calibri"/>
        <family val="2"/>
        <scheme val="minor"/>
      </rPr>
      <t>D</t>
    </r>
    <r>
      <rPr>
        <sz val="8"/>
        <color indexed="8"/>
        <rFont val="Calibri"/>
        <family val="2"/>
        <scheme val="minor"/>
      </rPr>
      <t>.  After 90 days</t>
    </r>
  </si>
  <si>
    <r>
      <t xml:space="preserve">How </t>
    </r>
    <r>
      <rPr>
        <sz val="8"/>
        <color rgb="FF000000"/>
        <rFont val="Calibri"/>
        <family val="2"/>
        <scheme val="minor"/>
      </rPr>
      <t xml:space="preserve">are </t>
    </r>
    <r>
      <rPr>
        <b/>
        <sz val="8"/>
        <color rgb="FF000000"/>
        <rFont val="Calibri"/>
        <family val="2"/>
        <scheme val="minor"/>
      </rPr>
      <t>per visit</t>
    </r>
    <r>
      <rPr>
        <sz val="8"/>
        <color rgb="FF000000"/>
        <rFont val="Calibri"/>
        <family val="2"/>
        <scheme val="minor"/>
      </rPr>
      <t xml:space="preserve"> staff</t>
    </r>
    <r>
      <rPr>
        <sz val="8"/>
        <color indexed="8"/>
        <rFont val="Calibri"/>
        <family val="2"/>
        <scheme val="minor"/>
      </rPr>
      <t xml:space="preserve"> compensated when they take vacation, holiday, or sick time?</t>
    </r>
  </si>
  <si>
    <r>
      <rPr>
        <b/>
        <sz val="8"/>
        <color indexed="8"/>
        <rFont val="Calibri"/>
        <family val="2"/>
        <scheme val="minor"/>
      </rPr>
      <t>A</t>
    </r>
    <r>
      <rPr>
        <sz val="8"/>
        <color indexed="8"/>
        <rFont val="Calibri"/>
        <family val="2"/>
        <scheme val="minor"/>
      </rPr>
      <t>.  Hourly rate</t>
    </r>
  </si>
  <si>
    <r>
      <rPr>
        <b/>
        <sz val="8"/>
        <color indexed="8"/>
        <rFont val="Calibri"/>
        <family val="2"/>
        <scheme val="minor"/>
      </rPr>
      <t>B</t>
    </r>
    <r>
      <rPr>
        <sz val="8"/>
        <color indexed="8"/>
        <rFont val="Calibri"/>
        <family val="2"/>
        <scheme val="minor"/>
      </rPr>
      <t>.  Full day rate</t>
    </r>
  </si>
  <si>
    <r>
      <rPr>
        <b/>
        <sz val="8"/>
        <color indexed="8"/>
        <rFont val="Calibri"/>
        <family val="2"/>
        <scheme val="minor"/>
      </rPr>
      <t>C</t>
    </r>
    <r>
      <rPr>
        <sz val="8"/>
        <color indexed="8"/>
        <rFont val="Calibri"/>
        <family val="2"/>
        <scheme val="minor"/>
      </rPr>
      <t>.  Partial day rate</t>
    </r>
  </si>
  <si>
    <t>If paid by hourly rate, can per visit staff accrue hours and carry a balance?</t>
  </si>
  <si>
    <t>Does the routine visit rate include estimated paid time off?</t>
  </si>
  <si>
    <r>
      <rPr>
        <b/>
        <sz val="8"/>
        <color indexed="8"/>
        <rFont val="Calibri"/>
        <family val="2"/>
        <scheme val="minor"/>
      </rPr>
      <t>III.</t>
    </r>
    <r>
      <rPr>
        <sz val="8"/>
        <color indexed="8"/>
        <rFont val="Calibri"/>
        <family val="2"/>
        <scheme val="minor"/>
      </rPr>
      <t xml:space="preserve">  </t>
    </r>
    <r>
      <rPr>
        <b/>
        <sz val="8"/>
        <color indexed="8"/>
        <rFont val="Calibri"/>
        <family val="2"/>
        <scheme val="minor"/>
      </rPr>
      <t>PAID HOLIDAYS</t>
    </r>
  </si>
  <si>
    <t>Are holidays included in PTO?</t>
  </si>
  <si>
    <t>How many holidays (including Christmas/excluding  other religious holidays) are given?</t>
  </si>
  <si>
    <t>How many religious holidays (excluding Christmas) are paid though not worked?</t>
  </si>
  <si>
    <t>What is the rate of pay for holidays worked?</t>
  </si>
  <si>
    <r>
      <rPr>
        <b/>
        <sz val="8"/>
        <color indexed="8"/>
        <rFont val="Calibri"/>
        <family val="2"/>
        <scheme val="minor"/>
      </rPr>
      <t>A</t>
    </r>
    <r>
      <rPr>
        <sz val="8"/>
        <color indexed="8"/>
        <rFont val="Calibri"/>
        <family val="2"/>
        <scheme val="minor"/>
      </rPr>
      <t>.  No additional pay</t>
    </r>
  </si>
  <si>
    <r>
      <rPr>
        <b/>
        <sz val="8"/>
        <color indexed="8"/>
        <rFont val="Calibri"/>
        <family val="2"/>
        <scheme val="minor"/>
      </rPr>
      <t>B</t>
    </r>
    <r>
      <rPr>
        <sz val="8"/>
        <color indexed="8"/>
        <rFont val="Calibri"/>
        <family val="2"/>
        <scheme val="minor"/>
      </rPr>
      <t xml:space="preserve">.  1 </t>
    </r>
    <r>
      <rPr>
        <sz val="7"/>
        <color indexed="8"/>
        <rFont val="Calibri"/>
        <family val="2"/>
        <scheme val="minor"/>
      </rPr>
      <t>1/2</t>
    </r>
    <r>
      <rPr>
        <sz val="8"/>
        <color indexed="8"/>
        <rFont val="Calibri"/>
        <family val="2"/>
        <scheme val="minor"/>
      </rPr>
      <t xml:space="preserve"> x base pay </t>
    </r>
  </si>
  <si>
    <r>
      <rPr>
        <b/>
        <sz val="8"/>
        <color indexed="8"/>
        <rFont val="Calibri"/>
        <family val="2"/>
        <scheme val="minor"/>
      </rPr>
      <t>C</t>
    </r>
    <r>
      <rPr>
        <sz val="8"/>
        <color indexed="8"/>
        <rFont val="Calibri"/>
        <family val="2"/>
        <scheme val="minor"/>
      </rPr>
      <t>.   2 x base pay</t>
    </r>
  </si>
  <si>
    <r>
      <rPr>
        <b/>
        <sz val="8"/>
        <color indexed="8"/>
        <rFont val="Calibri"/>
        <family val="2"/>
        <scheme val="minor"/>
      </rPr>
      <t>D</t>
    </r>
    <r>
      <rPr>
        <sz val="8"/>
        <color indexed="8"/>
        <rFont val="Calibri"/>
        <family val="2"/>
        <scheme val="minor"/>
      </rPr>
      <t xml:space="preserve">.   2 </t>
    </r>
    <r>
      <rPr>
        <sz val="7"/>
        <color indexed="8"/>
        <rFont val="Calibri"/>
        <family val="2"/>
        <scheme val="minor"/>
      </rPr>
      <t>1/2</t>
    </r>
    <r>
      <rPr>
        <sz val="8"/>
        <color indexed="8"/>
        <rFont val="Calibri"/>
        <family val="2"/>
        <scheme val="minor"/>
      </rPr>
      <t xml:space="preserve"> x base pay</t>
    </r>
  </si>
  <si>
    <r>
      <rPr>
        <b/>
        <sz val="8"/>
        <color indexed="8"/>
        <rFont val="Calibri"/>
        <family val="2"/>
        <scheme val="minor"/>
      </rPr>
      <t xml:space="preserve">E.  </t>
    </r>
    <r>
      <rPr>
        <sz val="8"/>
        <color indexed="8"/>
        <rFont val="Calibri"/>
        <family val="2"/>
        <scheme val="minor"/>
      </rPr>
      <t xml:space="preserve"> Equal time off (no additional pay) </t>
    </r>
  </si>
  <si>
    <t xml:space="preserve">When are employees eligible for Paid Holidays?  </t>
  </si>
  <si>
    <t xml:space="preserve">How many days with pay are granted annually for personal leave? (Exclude bereavement/FMLA) </t>
  </si>
  <si>
    <t>How many days with pay are granted annually for sick leave?</t>
  </si>
  <si>
    <t>How many days with pay are granted for bereavement leave per occurrence?</t>
  </si>
  <si>
    <t>When are employees eligible for Paid Days off?</t>
  </si>
  <si>
    <r>
      <rPr>
        <b/>
        <sz val="8"/>
        <color indexed="8"/>
        <rFont val="Calibri"/>
        <family val="2"/>
        <scheme val="minor"/>
      </rPr>
      <t>V</t>
    </r>
    <r>
      <rPr>
        <sz val="8"/>
        <color indexed="8"/>
        <rFont val="Calibri"/>
        <family val="2"/>
        <scheme val="minor"/>
      </rPr>
      <t xml:space="preserve">.  </t>
    </r>
    <r>
      <rPr>
        <b/>
        <sz val="8"/>
        <color indexed="8"/>
        <rFont val="Calibri"/>
        <family val="2"/>
        <scheme val="minor"/>
      </rPr>
      <t>EDUCATIONAL ASSISTANCE</t>
    </r>
  </si>
  <si>
    <r>
      <t xml:space="preserve">Does the Agency provide Educational Assistance for </t>
    </r>
    <r>
      <rPr>
        <b/>
        <sz val="8"/>
        <color rgb="FF000000"/>
        <rFont val="Calibri"/>
        <family val="2"/>
        <scheme val="minor"/>
      </rPr>
      <t>College</t>
    </r>
    <r>
      <rPr>
        <sz val="8"/>
        <color indexed="8"/>
        <rFont val="Calibri"/>
        <family val="2"/>
        <scheme val="minor"/>
      </rPr>
      <t xml:space="preserve"> courses?</t>
    </r>
  </si>
  <si>
    <r>
      <rPr>
        <sz val="8"/>
        <color indexed="8"/>
        <rFont val="Calibri"/>
        <family val="2"/>
        <scheme val="minor"/>
      </rPr>
      <t xml:space="preserve">What reimbursements to employees are made for </t>
    </r>
    <r>
      <rPr>
        <b/>
        <sz val="8"/>
        <color indexed="8"/>
        <rFont val="Calibri"/>
        <family val="2"/>
        <scheme val="minor"/>
      </rPr>
      <t xml:space="preserve">College </t>
    </r>
    <r>
      <rPr>
        <sz val="8"/>
        <color indexed="8"/>
        <rFont val="Calibri"/>
        <family val="2"/>
        <scheme val="minor"/>
      </rPr>
      <t>courses?</t>
    </r>
  </si>
  <si>
    <t xml:space="preserve"> Up to a fixed dollar amount annually</t>
  </si>
  <si>
    <t>$</t>
  </si>
  <si>
    <r>
      <t xml:space="preserve">Does your Agency provide Ed. Assistance for </t>
    </r>
    <r>
      <rPr>
        <b/>
        <sz val="8"/>
        <color rgb="FF000000"/>
        <rFont val="Calibri"/>
        <family val="2"/>
        <scheme val="minor"/>
      </rPr>
      <t>Non-College</t>
    </r>
    <r>
      <rPr>
        <sz val="8"/>
        <color indexed="8"/>
        <rFont val="Calibri"/>
        <family val="2"/>
        <scheme val="minor"/>
      </rPr>
      <t xml:space="preserve"> courses?</t>
    </r>
  </si>
  <si>
    <r>
      <rPr>
        <sz val="8"/>
        <color indexed="8"/>
        <rFont val="Calibri"/>
        <family val="2"/>
        <scheme val="minor"/>
      </rPr>
      <t xml:space="preserve">What reimbursements are made for </t>
    </r>
    <r>
      <rPr>
        <b/>
        <sz val="8"/>
        <color indexed="8"/>
        <rFont val="Calibri"/>
        <family val="2"/>
        <scheme val="minor"/>
      </rPr>
      <t xml:space="preserve">Non-College </t>
    </r>
    <r>
      <rPr>
        <sz val="8"/>
        <color indexed="8"/>
        <rFont val="Calibri"/>
        <family val="2"/>
        <scheme val="minor"/>
      </rPr>
      <t>courses?</t>
    </r>
  </si>
  <si>
    <t>VI.</t>
  </si>
  <si>
    <t>LIFE/ACCIDENTAL DEATH &amp; DISMEMBERMENT (AD&amp;D)/
LONG-TERM DISABILITY INSURANCE</t>
  </si>
  <si>
    <t>Life
Insurance</t>
  </si>
  <si>
    <t>AD&amp;D
Coverage</t>
  </si>
  <si>
    <t>Long-Term Disability
Insurance</t>
  </si>
  <si>
    <t>Management Employees</t>
  </si>
  <si>
    <t>Does the Agency offer:</t>
  </si>
  <si>
    <t>How much insurance is offered?</t>
  </si>
  <si>
    <r>
      <rPr>
        <b/>
        <sz val="8"/>
        <color indexed="8"/>
        <rFont val="Calibri"/>
        <family val="2"/>
        <scheme val="minor"/>
      </rPr>
      <t>A</t>
    </r>
    <r>
      <rPr>
        <sz val="8"/>
        <color indexed="8"/>
        <rFont val="Calibri"/>
        <family val="2"/>
        <scheme val="minor"/>
      </rPr>
      <t>.  1 x salary</t>
    </r>
  </si>
  <si>
    <r>
      <rPr>
        <b/>
        <sz val="8"/>
        <color indexed="8"/>
        <rFont val="Calibri"/>
        <family val="2"/>
        <scheme val="minor"/>
      </rPr>
      <t>B</t>
    </r>
    <r>
      <rPr>
        <sz val="8"/>
        <color indexed="8"/>
        <rFont val="Calibri"/>
        <family val="2"/>
        <scheme val="minor"/>
      </rPr>
      <t xml:space="preserve">.  1 </t>
    </r>
    <r>
      <rPr>
        <sz val="6"/>
        <color rgb="FF000000"/>
        <rFont val="Calibri"/>
        <family val="2"/>
        <scheme val="minor"/>
      </rPr>
      <t>1/2</t>
    </r>
    <r>
      <rPr>
        <sz val="8"/>
        <color indexed="8"/>
        <rFont val="Calibri"/>
        <family val="2"/>
        <scheme val="minor"/>
      </rPr>
      <t xml:space="preserve"> x salary</t>
    </r>
  </si>
  <si>
    <r>
      <rPr>
        <b/>
        <sz val="8"/>
        <color indexed="8"/>
        <rFont val="Calibri"/>
        <family val="2"/>
        <scheme val="minor"/>
      </rPr>
      <t>C</t>
    </r>
    <r>
      <rPr>
        <sz val="8"/>
        <color indexed="8"/>
        <rFont val="Calibri"/>
        <family val="2"/>
        <scheme val="minor"/>
      </rPr>
      <t>.  2 x salary</t>
    </r>
  </si>
  <si>
    <r>
      <rPr>
        <b/>
        <sz val="8"/>
        <color indexed="8"/>
        <rFont val="Calibri"/>
        <family val="2"/>
        <scheme val="minor"/>
      </rPr>
      <t>D</t>
    </r>
    <r>
      <rPr>
        <sz val="8"/>
        <color indexed="8"/>
        <rFont val="Calibri"/>
        <family val="2"/>
        <scheme val="minor"/>
      </rPr>
      <t>.  3 x salary</t>
    </r>
  </si>
  <si>
    <r>
      <rPr>
        <b/>
        <sz val="8"/>
        <color indexed="8"/>
        <rFont val="Calibri"/>
        <family val="2"/>
        <scheme val="minor"/>
      </rPr>
      <t>E</t>
    </r>
    <r>
      <rPr>
        <sz val="8"/>
        <color indexed="8"/>
        <rFont val="Calibri"/>
        <family val="2"/>
        <scheme val="minor"/>
      </rPr>
      <t>.  Other (Indicate)</t>
    </r>
  </si>
  <si>
    <t>Employee Coverage</t>
  </si>
  <si>
    <t>A.  Agency pays entire cost</t>
  </si>
  <si>
    <r>
      <rPr>
        <b/>
        <sz val="8"/>
        <color indexed="8"/>
        <rFont val="Calibri"/>
        <family val="2"/>
        <scheme val="minor"/>
      </rPr>
      <t>B</t>
    </r>
    <r>
      <rPr>
        <sz val="8"/>
        <color indexed="8"/>
        <rFont val="Calibri"/>
        <family val="2"/>
        <scheme val="minor"/>
      </rPr>
      <t>.  Employee pays entire cost</t>
    </r>
  </si>
  <si>
    <r>
      <rPr>
        <b/>
        <sz val="8"/>
        <color indexed="8"/>
        <rFont val="Calibri"/>
        <family val="2"/>
        <scheme val="minor"/>
      </rPr>
      <t>C</t>
    </r>
    <r>
      <rPr>
        <sz val="8"/>
        <color indexed="8"/>
        <rFont val="Calibri"/>
        <family val="2"/>
        <scheme val="minor"/>
      </rPr>
      <t>.  Share cost</t>
    </r>
  </si>
  <si>
    <t xml:space="preserve">If agency &amp; employee share cost: </t>
  </si>
  <si>
    <t>Agency Pays:</t>
  </si>
  <si>
    <t>% of premium</t>
  </si>
  <si>
    <t xml:space="preserve">What is the waiting period for enrollment?  </t>
  </si>
  <si>
    <t>Clinical Employees</t>
  </si>
  <si>
    <t>Does the agency offer:</t>
  </si>
  <si>
    <t>6.</t>
  </si>
  <si>
    <t>7.</t>
  </si>
  <si>
    <t>8.</t>
  </si>
  <si>
    <t>VII.</t>
  </si>
  <si>
    <t>HEALTH/DENTAL/VISION INSURANCE</t>
  </si>
  <si>
    <t>Health
Insurance</t>
  </si>
  <si>
    <t>Dental
Insurance</t>
  </si>
  <si>
    <t>Vision
Insurance</t>
  </si>
  <si>
    <r>
      <t xml:space="preserve">Average </t>
    </r>
    <r>
      <rPr>
        <b/>
        <sz val="8"/>
        <color theme="1"/>
        <rFont val="Calibri"/>
        <family val="2"/>
        <scheme val="minor"/>
      </rPr>
      <t>Annual</t>
    </r>
    <r>
      <rPr>
        <sz val="8"/>
        <color theme="1"/>
        <rFont val="Calibri"/>
        <family val="2"/>
        <scheme val="minor"/>
      </rPr>
      <t xml:space="preserve"> Premium per employee 
(employer &amp; employee combined)          </t>
    </r>
  </si>
  <si>
    <t>(Single)</t>
  </si>
  <si>
    <t>Are dependents covered?</t>
  </si>
  <si>
    <t>Dependent Coverage</t>
  </si>
  <si>
    <t>Health Insurance Only</t>
  </si>
  <si>
    <t>What type(s) of Medical Plan(s) do you offer employees? (Check all that apply)</t>
  </si>
  <si>
    <r>
      <rPr>
        <b/>
        <sz val="8"/>
        <color indexed="8"/>
        <rFont val="Calibri"/>
        <family val="2"/>
        <scheme val="minor"/>
      </rPr>
      <t>A</t>
    </r>
    <r>
      <rPr>
        <sz val="8"/>
        <color indexed="8"/>
        <rFont val="Calibri"/>
        <family val="2"/>
        <scheme val="minor"/>
      </rPr>
      <t>.  HDHP</t>
    </r>
  </si>
  <si>
    <r>
      <rPr>
        <b/>
        <sz val="8"/>
        <color indexed="8"/>
        <rFont val="Calibri"/>
        <family val="2"/>
        <scheme val="minor"/>
      </rPr>
      <t>C</t>
    </r>
    <r>
      <rPr>
        <sz val="8"/>
        <color indexed="8"/>
        <rFont val="Calibri"/>
        <family val="2"/>
        <scheme val="minor"/>
      </rPr>
      <t>.  HRA</t>
    </r>
  </si>
  <si>
    <r>
      <rPr>
        <b/>
        <sz val="8"/>
        <color indexed="8"/>
        <rFont val="Calibri"/>
        <family val="2"/>
        <scheme val="minor"/>
      </rPr>
      <t>E</t>
    </r>
    <r>
      <rPr>
        <sz val="8"/>
        <color indexed="8"/>
        <rFont val="Calibri"/>
        <family val="2"/>
        <scheme val="minor"/>
      </rPr>
      <t>.  POS</t>
    </r>
  </si>
  <si>
    <r>
      <rPr>
        <b/>
        <sz val="8"/>
        <color indexed="8"/>
        <rFont val="Calibri"/>
        <family val="2"/>
        <scheme val="minor"/>
      </rPr>
      <t>G</t>
    </r>
    <r>
      <rPr>
        <sz val="8"/>
        <color indexed="8"/>
        <rFont val="Calibri"/>
        <family val="2"/>
        <scheme val="minor"/>
      </rPr>
      <t>.  Self-Funded</t>
    </r>
  </si>
  <si>
    <r>
      <rPr>
        <b/>
        <sz val="8"/>
        <color indexed="8"/>
        <rFont val="Calibri"/>
        <family val="2"/>
        <scheme val="minor"/>
      </rPr>
      <t>B</t>
    </r>
    <r>
      <rPr>
        <sz val="8"/>
        <color indexed="8"/>
        <rFont val="Calibri"/>
        <family val="2"/>
        <scheme val="minor"/>
      </rPr>
      <t>.  HMO</t>
    </r>
  </si>
  <si>
    <r>
      <rPr>
        <b/>
        <sz val="8"/>
        <color rgb="FF000000"/>
        <rFont val="Calibri"/>
        <family val="2"/>
        <scheme val="minor"/>
      </rPr>
      <t>D</t>
    </r>
    <r>
      <rPr>
        <sz val="8"/>
        <color indexed="8"/>
        <rFont val="Calibri"/>
        <family val="2"/>
        <scheme val="minor"/>
      </rPr>
      <t>.  HSA</t>
    </r>
  </si>
  <si>
    <r>
      <rPr>
        <b/>
        <sz val="8"/>
        <color indexed="8"/>
        <rFont val="Calibri"/>
        <family val="2"/>
        <scheme val="minor"/>
      </rPr>
      <t>F</t>
    </r>
    <r>
      <rPr>
        <sz val="8"/>
        <color indexed="8"/>
        <rFont val="Calibri"/>
        <family val="2"/>
        <scheme val="minor"/>
      </rPr>
      <t>.  PPO</t>
    </r>
  </si>
  <si>
    <r>
      <rPr>
        <b/>
        <sz val="8"/>
        <color indexed="8"/>
        <rFont val="Calibri"/>
        <family val="2"/>
        <scheme val="minor"/>
      </rPr>
      <t>H</t>
    </r>
    <r>
      <rPr>
        <sz val="8"/>
        <color indexed="8"/>
        <rFont val="Calibri"/>
        <family val="2"/>
        <scheme val="minor"/>
      </rPr>
      <t>.  Indemnity/FFS</t>
    </r>
  </si>
  <si>
    <t>Are part-time employees eligible for Health Insurance?</t>
  </si>
  <si>
    <t>If yes, do part-time employees pay the same rate as full-time employees?</t>
  </si>
  <si>
    <t>9.</t>
  </si>
  <si>
    <t>If not, what percent of the premium does the Agency pay?</t>
  </si>
  <si>
    <t>10.</t>
  </si>
  <si>
    <t>Does eligibility include domestic partners?</t>
  </si>
  <si>
    <t>11.</t>
  </si>
  <si>
    <t>Does eligibility include same sex spouses?</t>
  </si>
  <si>
    <t>VIII. LONG-TERM CARE INSURANCE</t>
  </si>
  <si>
    <t xml:space="preserve">Does the Agency offer Long-Term Care Insurance? </t>
  </si>
  <si>
    <t>Coverage</t>
  </si>
  <si>
    <t>IX. 401(k)/403(b) PLAN/DEFINED CONTRIBUTION PLAN</t>
  </si>
  <si>
    <t>Does the Agency offer a 401(k)/403(b)/Defined Contribution Plan?</t>
  </si>
  <si>
    <t xml:space="preserve">Does the Agency match (also contribute to) employees’ contributions? </t>
  </si>
  <si>
    <r>
      <t xml:space="preserve">If </t>
    </r>
    <r>
      <rPr>
        <b/>
        <sz val="8"/>
        <color theme="1"/>
        <rFont val="Calibri"/>
        <family val="2"/>
        <scheme val="minor"/>
      </rPr>
      <t>yes</t>
    </r>
    <r>
      <rPr>
        <sz val="8"/>
        <color theme="1"/>
        <rFont val="Calibri"/>
        <family val="2"/>
        <scheme val="minor"/>
      </rPr>
      <t xml:space="preserve"> the employer matches/contributes, what is the amount?</t>
    </r>
  </si>
  <si>
    <t>% of salary</t>
  </si>
  <si>
    <t>What is the eligibility period for enrollment?</t>
  </si>
  <si>
    <t>Upon Employment or</t>
  </si>
  <si>
    <t>months</t>
  </si>
  <si>
    <t>Number of years until 100% or fully vested</t>
  </si>
  <si>
    <t>Immediate or</t>
  </si>
  <si>
    <t>years</t>
  </si>
  <si>
    <t>X. SEVERANCE</t>
  </si>
  <si>
    <t xml:space="preserve">Does the Agency provide Severance Pay? </t>
  </si>
  <si>
    <t>Is pay contingent upon years in service?</t>
  </si>
  <si>
    <t>Number of weeks' pay given:</t>
  </si>
  <si>
    <t>Number of weeks</t>
  </si>
  <si>
    <t>per year</t>
  </si>
  <si>
    <t>XI. MILEAGE</t>
  </si>
  <si>
    <t>Does the Agency provide Mileage Expense Reimbursement/what is the rate per mile allowed for:</t>
  </si>
  <si>
    <r>
      <rPr>
        <b/>
        <sz val="8"/>
        <color indexed="8"/>
        <rFont val="Calibri"/>
        <family val="2"/>
        <scheme val="minor"/>
      </rPr>
      <t>A</t>
    </r>
    <r>
      <rPr>
        <sz val="8"/>
        <color indexed="8"/>
        <rFont val="Calibri"/>
        <family val="2"/>
        <scheme val="minor"/>
      </rPr>
      <t>.  Management</t>
    </r>
  </si>
  <si>
    <t>per mile</t>
  </si>
  <si>
    <r>
      <rPr>
        <b/>
        <sz val="8"/>
        <color indexed="8"/>
        <rFont val="Calibri"/>
        <family val="2"/>
        <scheme val="minor"/>
      </rPr>
      <t>B</t>
    </r>
    <r>
      <rPr>
        <sz val="8"/>
        <color indexed="8"/>
        <rFont val="Calibri"/>
        <family val="2"/>
        <scheme val="minor"/>
      </rPr>
      <t>.  Clinical</t>
    </r>
  </si>
  <si>
    <r>
      <rPr>
        <b/>
        <sz val="8"/>
        <color indexed="8"/>
        <rFont val="Calibri"/>
        <family val="2"/>
        <scheme val="minor"/>
      </rPr>
      <t>C</t>
    </r>
    <r>
      <rPr>
        <sz val="8"/>
        <color indexed="8"/>
        <rFont val="Calibri"/>
        <family val="2"/>
        <scheme val="minor"/>
      </rPr>
      <t>.  Visit</t>
    </r>
  </si>
  <si>
    <t>XII. CELL PHONE</t>
  </si>
  <si>
    <t>Does the Agency provide a Cell Phone?</t>
  </si>
  <si>
    <t>If no, does the Agency offer a Cell Phone Allowance?</t>
  </si>
  <si>
    <t xml:space="preserve">  What is the monthly allowance?</t>
  </si>
  <si>
    <t>XIII. PROFESSIONAL ASSOCIATION DUES</t>
  </si>
  <si>
    <t xml:space="preserve">Does the Agency pay the cost of Professional Association Dues?   </t>
  </si>
  <si>
    <t>XIV. EDUCATIONAL AND PROFESSIONAL MEETINGS</t>
  </si>
  <si>
    <t xml:space="preserve">Does the Agency pay for time off for Educational and Professional meetings?    </t>
  </si>
  <si>
    <t>XV. STUDENT LOAN ASSISTANCE</t>
  </si>
  <si>
    <t>Does the Agency assist with paying for existing Student Loans?</t>
  </si>
  <si>
    <r>
      <t xml:space="preserve">If yes, what is the maximum </t>
    </r>
    <r>
      <rPr>
        <b/>
        <sz val="8"/>
        <color rgb="FF000000"/>
        <rFont val="Calibri"/>
        <family val="2"/>
        <scheme val="minor"/>
      </rPr>
      <t>dollar</t>
    </r>
    <r>
      <rPr>
        <sz val="8"/>
        <color indexed="8"/>
        <rFont val="Calibri"/>
        <family val="2"/>
        <scheme val="minor"/>
      </rPr>
      <t xml:space="preserve"> amount paid annually?</t>
    </r>
  </si>
  <si>
    <t>Which jobs are offered Student Loan Repayment?</t>
  </si>
  <si>
    <t>Suggestions or Positions</t>
  </si>
  <si>
    <t>What other information or positions would you like to be surveyed?</t>
  </si>
  <si>
    <t>Email your completed questionnaire to:</t>
  </si>
  <si>
    <t>cents per $1.00 of employee contribution</t>
  </si>
  <si>
    <t>Up to</t>
  </si>
  <si>
    <t>If the Agency utilizes a multi-tier match formula/dollar cap, please describe plan details below:</t>
  </si>
  <si>
    <t xml:space="preserve">The percentage of employees that left the organization within the last year. Uses employee head count, not FTE count. Does not include PRN, furloughed employees, contractors, or outsourced temporary workers. </t>
  </si>
  <si>
    <t>Routine Visit Rates</t>
  </si>
  <si>
    <t>5.  Profit Status</t>
  </si>
  <si>
    <t>Federal Holidays include: New Year’s Day, Martin Luther King Jr.’s Birthday, Washington’s Birthday, Memorial Day, Juneteenth, Independence Day, Labor Day, Columbus Day, Veterans Day, Thanksgiving Day, and Christmas Day.</t>
  </si>
  <si>
    <t>Agency Info</t>
  </si>
  <si>
    <t>Home Care Salary &amp; Benefits Report Job Descriptions</t>
  </si>
  <si>
    <r>
      <t>Executive Director/CEO</t>
    </r>
    <r>
      <rPr>
        <sz val="9"/>
        <rFont val="Calibri"/>
        <family val="2"/>
        <scheme val="minor"/>
      </rPr>
      <t>--Top level position in the agency.  Is owner or reports to Board of Directors.  Responsible for profitability, planning and overall administration.  Accountable for all activities and departments.  Administers, directs, and coordinates activities.</t>
    </r>
  </si>
  <si>
    <r>
      <t>Hospice Director</t>
    </r>
    <r>
      <rPr>
        <sz val="9"/>
        <rFont val="Calibri"/>
        <family val="2"/>
        <scheme val="minor"/>
      </rPr>
      <t xml:space="preserve">--Responsible for the direction and overall functions of the hospice program within the home health agency.  </t>
    </r>
    <r>
      <rPr>
        <i/>
        <sz val="9"/>
        <rFont val="Calibri"/>
        <family val="2"/>
        <scheme val="minor"/>
      </rPr>
      <t>(Directors of</t>
    </r>
    <r>
      <rPr>
        <sz val="9"/>
        <rFont val="Calibri"/>
        <family val="2"/>
        <scheme val="minor"/>
      </rPr>
      <t xml:space="preserve"> s</t>
    </r>
    <r>
      <rPr>
        <i/>
        <sz val="9"/>
        <rFont val="Calibri"/>
        <family val="2"/>
        <scheme val="minor"/>
      </rPr>
      <t>tand-alone hospices should be reported in the Hospice survey.)</t>
    </r>
  </si>
  <si>
    <r>
      <t>Top Level Financial Executive</t>
    </r>
    <r>
      <rPr>
        <sz val="9"/>
        <rFont val="Calibri"/>
        <family val="2"/>
        <scheme val="minor"/>
      </rPr>
      <t>--Top level position in Finance Department.  Responsible for direction and coordination of activities concerned with financial administration, budgets, general accounting, client business services, financial and statistical reporting.</t>
    </r>
  </si>
  <si>
    <r>
      <t>Director of Reimbursement</t>
    </r>
    <r>
      <rPr>
        <sz val="9"/>
        <rFont val="Calibri"/>
        <family val="2"/>
        <scheme val="minor"/>
      </rPr>
      <t>--Manages the agency billing function by planning, organizing and supervising all reimbursement.  Manages the coordination of documentation necessary for reimbursement, Medicare Compliance, and control of receivables.</t>
    </r>
  </si>
  <si>
    <r>
      <t>Business Office Manager</t>
    </r>
    <r>
      <rPr>
        <sz val="9"/>
        <rFont val="Calibri"/>
        <family val="2"/>
        <scheme val="minor"/>
      </rPr>
      <t xml:space="preserve">--Manages the collection and processing of data for billing, statistics, and medical orders.  Directly supervises administrative, clerical, and volunteer staff.  </t>
    </r>
  </si>
  <si>
    <r>
      <rPr>
        <b/>
        <sz val="9"/>
        <rFont val="Calibri"/>
        <family val="2"/>
        <scheme val="minor"/>
      </rPr>
      <t>CIO/IT Director</t>
    </r>
    <r>
      <rPr>
        <sz val="9"/>
        <rFont val="Calibri"/>
        <family val="2"/>
        <scheme val="minor"/>
      </rPr>
      <t xml:space="preserve">--Responsible for the overall management of IT systems.  Directs and coordinates systems, programming, operational activities and equipment acquisition.  </t>
    </r>
  </si>
  <si>
    <r>
      <rPr>
        <b/>
        <sz val="9"/>
        <color theme="1"/>
        <rFont val="Calibri"/>
        <family val="2"/>
        <scheme val="minor"/>
      </rPr>
      <t>Systems Support Specialist</t>
    </r>
    <r>
      <rPr>
        <sz val="9"/>
        <color theme="1"/>
        <rFont val="Calibri"/>
        <family val="2"/>
        <scheme val="minor"/>
      </rPr>
      <t>--Responsible for the support and implementation of IT systems and telecommunication technologies. Tasks include end user support, license tracking, documentation, PC maintenance and repair, upgrades and configurations.</t>
    </r>
  </si>
  <si>
    <r>
      <t>Top Level Human Resources Executive</t>
    </r>
    <r>
      <rPr>
        <sz val="9"/>
        <rFont val="Calibri"/>
        <family val="2"/>
        <scheme val="minor"/>
      </rPr>
      <t xml:space="preserve">--Plans, develops, and administers personnel policies.  Formulates, implements, and supervises programs relative to selection, orientation, training, promotion, and welfare of all personnel and all employer-employee relationships.  </t>
    </r>
  </si>
  <si>
    <r>
      <t>Human Resources Coordinator</t>
    </r>
    <r>
      <rPr>
        <sz val="9"/>
        <rFont val="Calibri"/>
        <family val="2"/>
        <scheme val="minor"/>
      </rPr>
      <t>--Responsible for coordinating policies and procedures of the human resources department such as hiring and recruiting, training and development, maintaining employee records, etc.  Reports to Top Level HR Executive.</t>
    </r>
  </si>
  <si>
    <r>
      <t>Human Resources Generalist</t>
    </r>
    <r>
      <rPr>
        <sz val="9"/>
        <rFont val="Calibri"/>
        <family val="2"/>
        <scheme val="minor"/>
      </rPr>
      <t>--Assists in human resources functions including program development, implementation, and maintenance.  Administers human resource policies and programs including recruitment, retention, employee relations, training, compensation and benefits.</t>
    </r>
  </si>
  <si>
    <r>
      <t>Supervisor of Rehabilitation Services</t>
    </r>
    <r>
      <rPr>
        <sz val="9"/>
        <rFont val="Calibri"/>
        <family val="2"/>
        <scheme val="minor"/>
      </rPr>
      <t>--Responsible for planning, developing, and facilitating the implementation and the evaluation of occupational therapy, physical therapy, and speech/language pathology programs.  Provides clinical consultation.  Responsible for monitoring the performance of the therapists.  License in area of specialization required.</t>
    </r>
  </si>
  <si>
    <r>
      <t>Director of Clinical Services</t>
    </r>
    <r>
      <rPr>
        <sz val="9"/>
        <rFont val="Calibri"/>
        <family val="2"/>
        <scheme val="minor"/>
      </rPr>
      <t xml:space="preserve">--Responsible for administration of client care services.  Plans, implements, and directs nurses/clinical services to assure quality care and appropriate quantity of services.  Has authority and responsibility for operation of programs.  Interprets policies and regulations to all nursing personnel and ensures compliance.  </t>
    </r>
  </si>
  <si>
    <r>
      <t>Case Manager/Team Leader</t>
    </r>
    <r>
      <rPr>
        <sz val="9"/>
        <rFont val="Calibri"/>
        <family val="2"/>
        <scheme val="minor"/>
      </rPr>
      <t>--Responsible for assignment and coordination of activities for a multidisciplinary team (nurses, therapists, home care aides, specialists).  Communicates with referral sources, clients, payors, physicians and field staff.  Provides continuity of essential clinical and financial information. Monitors productivity and client outcomes.</t>
    </r>
  </si>
  <si>
    <r>
      <t>Clinical Supervisor</t>
    </r>
    <r>
      <rPr>
        <sz val="9"/>
        <rFont val="Calibri"/>
        <family val="2"/>
        <scheme val="minor"/>
      </rPr>
      <t>--Provides direct supervision and clinical oversight of visiting staff.  Responsible for case assignments, follow-up with interdisciplinary staff, communication with clients, physicians, and referral sources.  Serves as a clinical resource and educator for field staff.</t>
    </r>
  </si>
  <si>
    <r>
      <rPr>
        <b/>
        <sz val="9"/>
        <rFont val="Calibri"/>
        <family val="2"/>
        <scheme val="minor"/>
      </rPr>
      <t>Director of Communications/Marketing</t>
    </r>
    <r>
      <rPr>
        <sz val="9"/>
        <rFont val="Calibri"/>
        <family val="2"/>
        <scheme val="minor"/>
      </rPr>
      <t>--Responsible for the development and implementation of plans for the profitable growth and competitive position of the agency.  Supervises marketing employees.  Responsible for the placement of marketing advertisements and media selection.</t>
    </r>
  </si>
  <si>
    <r>
      <t>Account Exec./Marketing Specialist</t>
    </r>
    <r>
      <rPr>
        <sz val="9"/>
        <rFont val="Calibri"/>
        <family val="2"/>
        <scheme val="minor"/>
      </rPr>
      <t>--Responsible for implementing the overall sales and marketing plan within a specific territory.  Generates referrals, coordinates, and markets all contracts.</t>
    </r>
  </si>
  <si>
    <r>
      <t>Admissions Supervisor (RN)</t>
    </r>
    <r>
      <rPr>
        <sz val="9"/>
        <rFont val="Calibri"/>
        <family val="2"/>
        <scheme val="minor"/>
      </rPr>
      <t>--Oversees all aspects of admission department tasks. Responsible for review and revision of admissions procedures.  RN licensure required.</t>
    </r>
  </si>
  <si>
    <r>
      <t>Intake Coordinator</t>
    </r>
    <r>
      <rPr>
        <sz val="9"/>
        <rFont val="Calibri"/>
        <family val="2"/>
        <scheme val="minor"/>
      </rPr>
      <t>--Coordinates maintains, and implements admissions process for each client.   Processes referrals and inquiries and communicates referral information.  RN or LPN licensure required.</t>
    </r>
  </si>
  <si>
    <r>
      <t>Staff Development Liaison (RN)</t>
    </r>
    <r>
      <rPr>
        <sz val="9"/>
        <rFont val="Calibri"/>
        <family val="2"/>
        <scheme val="minor"/>
      </rPr>
      <t xml:space="preserve">--May also be called Orientation Nurse.  Responsible for the orientation and continuing education program of all employees (professional and paraprofessional).  </t>
    </r>
  </si>
  <si>
    <r>
      <t>Quality Improvement/Utilization Review Manager</t>
    </r>
    <r>
      <rPr>
        <sz val="9"/>
        <rFont val="Calibri"/>
        <family val="2"/>
        <scheme val="minor"/>
      </rPr>
      <t>--Responsible for coordination of quality improvement activities such as utilization review, clinical risk management, and client satisfaction. May be responsible for oversight of agency regulatory and accreditation compliance.</t>
    </r>
  </si>
  <si>
    <r>
      <t>Medical Director</t>
    </r>
    <r>
      <rPr>
        <sz val="9"/>
        <rFont val="Calibri"/>
        <family val="2"/>
        <scheme val="minor"/>
      </rPr>
      <t xml:space="preserve">--Directs, plans, and coordinates client care in establishing and implementing standards of medical service, and advises Executive Director/CEO on medical questions and policies. </t>
    </r>
  </si>
  <si>
    <r>
      <t>Occupational Therapist</t>
    </r>
    <r>
      <rPr>
        <sz val="9"/>
        <rFont val="Calibri"/>
        <family val="2"/>
        <scheme val="minor"/>
      </rPr>
      <t>--Plans and provides program for the treatment of physical and psychological dysfunctions.  Involves such activities as arts and crafts, practice in functional prevocational and vocational skills, and activities of daily living. Meets state educational and licensure requirements to practice.</t>
    </r>
  </si>
  <si>
    <r>
      <rPr>
        <b/>
        <sz val="9"/>
        <rFont val="Calibri"/>
        <family val="2"/>
        <scheme val="minor"/>
      </rPr>
      <t>Certified Occupational Therapy Assistant (COTA)</t>
    </r>
    <r>
      <rPr>
        <sz val="9"/>
        <rFont val="Calibri"/>
        <family val="2"/>
        <scheme val="minor"/>
      </rPr>
      <t>--Conducts client treatments as designed by a supervising Occupational Therapist.  Meets state educational and licensure requirements to practice.</t>
    </r>
  </si>
  <si>
    <r>
      <t>Physical Therapist</t>
    </r>
    <r>
      <rPr>
        <sz val="9"/>
        <rFont val="Calibri"/>
        <family val="2"/>
        <scheme val="minor"/>
      </rPr>
      <t>--Organizes and conducts medically prescribed therapy program for clients involving exercise, massage, heat, water, light, and electricity.  Evaluates, records, and reports client progress. Meets state educational and licensure requirements to practice.</t>
    </r>
    <r>
      <rPr>
        <b/>
        <sz val="9"/>
        <rFont val="Calibri"/>
        <family val="2"/>
        <scheme val="minor"/>
      </rPr>
      <t xml:space="preserve"> </t>
    </r>
  </si>
  <si>
    <r>
      <t>Licensed Physical Therapy Assistant (LPTA)</t>
    </r>
    <r>
      <rPr>
        <sz val="9"/>
        <color theme="1"/>
        <rFont val="Calibri"/>
        <family val="2"/>
        <scheme val="minor"/>
      </rPr>
      <t>--Provides direct client care under the direction and supervision of the Physical Therapist. Meets state educational and licensure requirements to practice.</t>
    </r>
  </si>
  <si>
    <r>
      <t>Respiratory Therapist</t>
    </r>
    <r>
      <rPr>
        <sz val="9"/>
        <rFont val="Calibri"/>
        <family val="2"/>
        <scheme val="minor"/>
      </rPr>
      <t>--Performs respiratory modalities.  Sets up and operates various types of oxygen and other therapeutic gas and mist equipment. Meets state educational and licensure requirements to practice.</t>
    </r>
  </si>
  <si>
    <r>
      <t>Speech/Language Pathologist</t>
    </r>
    <r>
      <rPr>
        <sz val="9"/>
        <rFont val="Calibri"/>
        <family val="2"/>
        <scheme val="minor"/>
      </rPr>
      <t>--Examines and provides remedial services for clients with speech and language disorders.  Conducts, screens, evaluations, assessments and client treatments. Meets state educational and licensure requirements to practice.</t>
    </r>
  </si>
  <si>
    <r>
      <t>Registered Nurse (RN)</t>
    </r>
    <r>
      <rPr>
        <sz val="9"/>
        <rFont val="Calibri"/>
        <family val="2"/>
        <scheme val="minor"/>
      </rPr>
      <t>--Provides services for clients consistent with the agency’s philosophy, policies, and standards of care.  Meets state educational and licensure requirements to practice.</t>
    </r>
  </si>
  <si>
    <r>
      <t>Practical Nurse (LPN/LVN)</t>
    </r>
    <r>
      <rPr>
        <sz val="9"/>
        <rFont val="Calibri"/>
        <family val="2"/>
        <scheme val="minor"/>
      </rPr>
      <t>--Provides services under the direction of RN, consistent with the agency’s philosophy, policies, and standards of care. Meets state educational and licensure requirements to practice.</t>
    </r>
  </si>
  <si>
    <r>
      <t>Nurse Practitioner</t>
    </r>
    <r>
      <rPr>
        <sz val="9"/>
        <rFont val="Calibri"/>
        <family val="2"/>
        <scheme val="minor"/>
      </rPr>
      <t>--Serves as liaison between the clinical staff and the administrative operational staff.  Plans and evaluates the clinical management of clients. Evaluates treatment plans, medications, and other necessary care.  Can also provide comprehensive client care.</t>
    </r>
  </si>
  <si>
    <r>
      <t>Home Care Aide (HCA I)</t>
    </r>
    <r>
      <rPr>
        <sz val="9"/>
        <rFont val="Calibri"/>
        <family val="2"/>
        <scheme val="minor"/>
      </rPr>
      <t>--Assists with environmental services such as housekeeping and homemaking services in order to preserve a safe, sanitary home and enhance family life. The Home Care Aide I does NOT provide personal care.  May also be called chore worker or homemaker.</t>
    </r>
  </si>
  <si>
    <r>
      <t>Home Care Aide II (HCA II)</t>
    </r>
    <r>
      <rPr>
        <sz val="9"/>
        <rFont val="Calibri"/>
        <family val="2"/>
        <scheme val="minor"/>
      </rPr>
      <t>--Provides non-medically directed personal care.  May also be called personal care aide.</t>
    </r>
  </si>
  <si>
    <r>
      <t>Home Care Aide III (HCA III)/CNA</t>
    </r>
    <r>
      <rPr>
        <sz val="9"/>
        <rFont val="Calibri"/>
        <family val="2"/>
        <scheme val="minor"/>
      </rPr>
      <t>--Provides personal care services under a medically supervised plan of care.  Meets federal and/or state training and licensure requirements.  May also be called home health aide.</t>
    </r>
  </si>
  <si>
    <r>
      <t>Medical Social Worker</t>
    </r>
    <r>
      <rPr>
        <sz val="9"/>
        <rFont val="Calibri"/>
        <family val="2"/>
        <scheme val="minor"/>
      </rPr>
      <t xml:space="preserve">--Identifies and analyzes the social and emotional factors underlying client illness and communicates these factors to the health team.  Assists clients and their families in understanding and accepting treatment. Master’s Degree required. </t>
    </r>
  </si>
  <si>
    <r>
      <t>Customer Service Representative (CSR)</t>
    </r>
    <r>
      <rPr>
        <sz val="9"/>
        <rFont val="Calibri"/>
        <family val="2"/>
        <scheme val="minor"/>
      </rPr>
      <t xml:space="preserve">--Provides centralized intake, takes client information and refers to appropriate individuals within the agency.  </t>
    </r>
  </si>
  <si>
    <r>
      <rPr>
        <b/>
        <sz val="9"/>
        <color theme="1"/>
        <rFont val="Calibri"/>
        <family val="2"/>
        <scheme val="minor"/>
      </rPr>
      <t>HME/DME Sales Supervisor</t>
    </r>
    <r>
      <rPr>
        <sz val="9"/>
        <color theme="1"/>
        <rFont val="Calibri"/>
        <family val="2"/>
        <scheme val="minor"/>
      </rPr>
      <t xml:space="preserve">--Has oversight over HME/DME operations, equipment, supply and rental needs and assignment of responsibilities.  </t>
    </r>
  </si>
  <si>
    <r>
      <t>HME/DME Technician</t>
    </r>
    <r>
      <rPr>
        <sz val="9"/>
        <rFont val="Calibri"/>
        <family val="2"/>
        <scheme val="minor"/>
      </rPr>
      <t>--Responsible for the delivery, training, and maintenance of HME/DME equipment and supplies.  May provide client counseling on proper use and care of equipment.</t>
    </r>
  </si>
  <si>
    <r>
      <t>Telehealth Nurse (RN)</t>
    </r>
    <r>
      <rPr>
        <sz val="9"/>
        <rFont val="Calibri"/>
        <family val="2"/>
        <scheme val="minor"/>
      </rPr>
      <t xml:space="preserve">--Uses telemedicine technology to conduct nursing and deliver care via phone or video chat  Meets state educational and licensure requirements to practice. </t>
    </r>
  </si>
  <si>
    <r>
      <t>Chaplain/Spiritual Care</t>
    </r>
    <r>
      <rPr>
        <sz val="9"/>
        <rFont val="Calibri"/>
        <family val="2"/>
        <scheme val="minor"/>
      </rPr>
      <t>--Provides clients and members of the family  with pastoral care and religious counseling by making routine visits.  Performs religious rites or makes provisions with an appropriate religious leader to do so.</t>
    </r>
  </si>
  <si>
    <r>
      <rPr>
        <b/>
        <sz val="9"/>
        <color theme="1"/>
        <rFont val="Calibri"/>
        <family val="2"/>
        <scheme val="minor"/>
      </rPr>
      <t>Community Liaison</t>
    </r>
    <r>
      <rPr>
        <sz val="9"/>
        <color theme="1"/>
        <rFont val="Calibri"/>
        <family val="2"/>
        <scheme val="minor"/>
      </rPr>
      <t>--Develops early and appropriate referrals by creating and sustaining business partnerships with referral sources in targeted communities, hospitals, or long-term care facilities.</t>
    </r>
  </si>
  <si>
    <r>
      <rPr>
        <b/>
        <sz val="9"/>
        <rFont val="Calibri"/>
        <family val="2"/>
        <scheme val="minor"/>
      </rPr>
      <t>Home Care Consultant</t>
    </r>
    <r>
      <rPr>
        <sz val="9"/>
        <rFont val="Calibri"/>
        <family val="2"/>
        <scheme val="minor"/>
      </rPr>
      <t>--Responsible for matching client needs with services the agency has to offer.  Specializes in all of the agency’s service lines and service areas.</t>
    </r>
  </si>
  <si>
    <r>
      <rPr>
        <b/>
        <sz val="9"/>
        <rFont val="Calibri"/>
        <family val="2"/>
        <scheme val="minor"/>
      </rPr>
      <t>Staffing/Scheduling Coordinator (Non-licensed)</t>
    </r>
    <r>
      <rPr>
        <sz val="9"/>
        <rFont val="Calibri"/>
        <family val="2"/>
        <scheme val="minor"/>
      </rPr>
      <t xml:space="preserve">--Coordinates and maintains scheduling for paraprofessionals, including managing the daily workload of home care aides/CNAs. Non-licensed position.  </t>
    </r>
  </si>
  <si>
    <r>
      <rPr>
        <b/>
        <sz val="9"/>
        <rFont val="Calibri"/>
        <family val="2"/>
        <scheme val="minor"/>
      </rPr>
      <t>Recruiter</t>
    </r>
    <r>
      <rPr>
        <sz val="9"/>
        <rFont val="Calibri"/>
        <family val="2"/>
        <scheme val="minor"/>
      </rPr>
      <t xml:space="preserve">--Assists the HR team with the recruitment and hiring process. Attends jobs fairs and proactively identifies candidates for employment. Coordinates training of new hires. </t>
    </r>
  </si>
  <si>
    <r>
      <t>Admission RN</t>
    </r>
    <r>
      <rPr>
        <sz val="9"/>
        <rFont val="Calibri"/>
        <family val="2"/>
        <scheme val="minor"/>
      </rPr>
      <t>--Evaluates referrals and makes determination of appropriateness of clients admitted.  Completes all required documentation upon admission.  RN licensure required.</t>
    </r>
  </si>
  <si>
    <r>
      <t>Volunteer Manager</t>
    </r>
    <r>
      <rPr>
        <sz val="9"/>
        <rFont val="Calibri"/>
        <family val="2"/>
        <scheme val="minor"/>
      </rPr>
      <t>--Organizes and directs a program for recruiting, screening, training, retaining, and utilization of volunteer workers who contribute their services to supplement work of regular staff.</t>
    </r>
  </si>
  <si>
    <r>
      <t>Discharge Planner</t>
    </r>
    <r>
      <rPr>
        <sz val="9"/>
        <rFont val="Calibri"/>
        <family val="2"/>
        <scheme val="minor"/>
      </rPr>
      <t>--Manages and facilitates the safe and timely transfer of clients from a hospital or skilled nursing facility to the care of the home care program.  Evaluates the clients referred to determine appropriateness for admission.</t>
    </r>
  </si>
  <si>
    <r>
      <rPr>
        <b/>
        <sz val="9"/>
        <rFont val="Calibri"/>
        <family val="2"/>
        <scheme val="minor"/>
      </rPr>
      <t>EMR Coordinator</t>
    </r>
    <r>
      <rPr>
        <sz val="9"/>
        <rFont val="Calibri"/>
        <family val="2"/>
        <scheme val="minor"/>
      </rPr>
      <t xml:space="preserve">--Assists staff with EMR software training, daily activities, reporting, and problem solving.  Responsible for providing EMR expertise, resources, user training, and direction. </t>
    </r>
  </si>
  <si>
    <r>
      <t>Clinical Assistant (EMR)</t>
    </r>
    <r>
      <rPr>
        <sz val="9"/>
        <rFont val="Calibri"/>
        <family val="2"/>
        <scheme val="minor"/>
      </rPr>
      <t>--Provides administrative support to clinical department.   Inputs EMR data, processes, distributes, and maintains records.  Provides administrative support as needed.</t>
    </r>
  </si>
  <si>
    <r>
      <rPr>
        <b/>
        <sz val="9"/>
        <rFont val="Calibri"/>
        <family val="2"/>
        <scheme val="minor"/>
      </rPr>
      <t>Home Health Medical Coder</t>
    </r>
    <r>
      <rPr>
        <sz val="9"/>
        <rFont val="Calibri"/>
        <family val="2"/>
        <scheme val="minor"/>
      </rPr>
      <t>--</t>
    </r>
    <r>
      <rPr>
        <sz val="9"/>
        <rFont val="Calibri"/>
        <family val="2"/>
        <scheme val="minor"/>
      </rPr>
      <t>Reviews documentation and provides coding and sequencing  using current ICD-10 CM coding and guidelines.  Also responsible for reviewing OASIS and abstracting visit data for billing and data collection purposes. </t>
    </r>
  </si>
  <si>
    <r>
      <t>Medical Records Clerk</t>
    </r>
    <r>
      <rPr>
        <sz val="9"/>
        <rFont val="Calibri"/>
        <family val="2"/>
        <scheme val="minor"/>
      </rPr>
      <t>--Performs a variety of clerical tasks related to client admission/discharge process and records. Verifies discharge information as reported on discharge form. Processes and verifies fees.</t>
    </r>
  </si>
  <si>
    <r>
      <t>Billing Clerk</t>
    </r>
    <r>
      <rPr>
        <sz val="9"/>
        <rFont val="Calibri"/>
        <family val="2"/>
        <scheme val="minor"/>
      </rPr>
      <t>--Processes, verifies, bills and coordinates billing matters including Medicare or Medicaid, if applicable. Records payments and reconciles remittance advices. Follows-up on claims denials, pending and aged claims. Performs various functions in the preparation of Medicare/Medicaid billing.</t>
    </r>
  </si>
  <si>
    <r>
      <t>Accounting Clerk</t>
    </r>
    <r>
      <rPr>
        <sz val="9"/>
        <rFont val="Calibri"/>
        <family val="2"/>
        <scheme val="minor"/>
      </rPr>
      <t xml:space="preserve">--Responsible for the accounts payable/purchase order system and reconciling vendors' monthly statements against the agency's listing of accounts payable.  Responsible for purchase orders, invoices, packing slips and processes for payment.  </t>
    </r>
  </si>
  <si>
    <r>
      <t>Payroll Clerk</t>
    </r>
    <r>
      <rPr>
        <sz val="9"/>
        <rFont val="Calibri"/>
        <family val="2"/>
        <scheme val="minor"/>
      </rPr>
      <t>--Performs various calculations of payroll including withholding, deductions, and other payroll functions.  Job duties may be coordinated with automated payroll computer service.  Job requires coding payroll data for computer processing.</t>
    </r>
  </si>
  <si>
    <r>
      <t>Administrative Assistant II</t>
    </r>
    <r>
      <rPr>
        <sz val="9"/>
        <rFont val="Calibri"/>
        <family val="2"/>
        <scheme val="minor"/>
      </rPr>
      <t>--Performs secretarial duties which are routine in nature.  Types correspondence.  Maintains personal files, arranges meetings, and screens calls.</t>
    </r>
  </si>
  <si>
    <r>
      <t>Administrative Assistant I</t>
    </r>
    <r>
      <rPr>
        <sz val="9"/>
        <rFont val="Calibri"/>
        <family val="2"/>
        <scheme val="minor"/>
      </rPr>
      <t>--Performs simple, routine, clerical tasks, and computer entry of various transactions.  Functions may include some typing, copying and filing of various documents.</t>
    </r>
  </si>
  <si>
    <r>
      <t>Executive Assistant</t>
    </r>
    <r>
      <rPr>
        <sz val="9"/>
        <rFont val="Calibri"/>
        <family val="2"/>
        <scheme val="minor"/>
      </rPr>
      <t xml:space="preserve">--Performs administrative/secretarial duties for CEO and/or other key executives requiring extensive knowledge of organization, policies, and procedures.  Deals with correspondence and documents of a confidential and sensitive nature.  </t>
    </r>
  </si>
  <si>
    <r>
      <t>Receptionist</t>
    </r>
    <r>
      <rPr>
        <sz val="9"/>
        <rFont val="Calibri"/>
        <family val="2"/>
        <scheme val="minor"/>
      </rPr>
      <t>--Greets and directs visitors entering the premises.  Operates phone system to take and relay incoming calls.  Performs simple, routine clerical and typing tasks.</t>
    </r>
  </si>
  <si>
    <t>10. Does your agency plan on changing the mode of pay for hourly/per visit employees over the next year?</t>
  </si>
  <si>
    <t>2.  Number of Agencies/Offices</t>
  </si>
  <si>
    <t>3.  Total # of Annual Visits</t>
  </si>
  <si>
    <r>
      <t>2</t>
    </r>
    <r>
      <rPr>
        <b/>
        <vertAlign val="superscript"/>
        <sz val="8"/>
        <rFont val="Calibri"/>
        <family val="2"/>
        <scheme val="minor"/>
      </rPr>
      <t>nd</t>
    </r>
    <r>
      <rPr>
        <b/>
        <sz val="8"/>
        <rFont val="Calibri"/>
        <family val="2"/>
        <scheme val="minor"/>
      </rPr>
      <t xml:space="preserve"> (Evening)
Shift
$</t>
    </r>
  </si>
  <si>
    <r>
      <t>3</t>
    </r>
    <r>
      <rPr>
        <b/>
        <vertAlign val="superscript"/>
        <sz val="8"/>
        <rFont val="Calibri"/>
        <family val="2"/>
        <scheme val="minor"/>
      </rPr>
      <t>rd</t>
    </r>
    <r>
      <rPr>
        <b/>
        <sz val="8"/>
        <rFont val="Calibri"/>
        <family val="2"/>
        <scheme val="minor"/>
      </rPr>
      <t xml:space="preserve"> (Night)
Shift
$</t>
    </r>
  </si>
  <si>
    <t>Shipping/email information for person receiving Report:</t>
  </si>
  <si>
    <r>
      <rPr>
        <b/>
        <sz val="10"/>
        <color rgb="FF244062"/>
        <rFont val="Calibri"/>
        <family val="2"/>
        <scheme val="minor"/>
      </rPr>
      <t>Home Care Salary &amp; Benefits Report</t>
    </r>
    <r>
      <rPr>
        <b/>
        <sz val="8"/>
        <color theme="1"/>
        <rFont val="Calibri"/>
        <family val="2"/>
        <scheme val="minor"/>
      </rPr>
      <t xml:space="preserve">
</t>
    </r>
    <r>
      <rPr>
        <i/>
        <sz val="8"/>
        <color theme="1"/>
        <rFont val="Calibri"/>
        <family val="2"/>
        <scheme val="minor"/>
      </rPr>
      <t>(Published in October)</t>
    </r>
  </si>
  <si>
    <r>
      <rPr>
        <b/>
        <sz val="10"/>
        <color rgb="FF00877B"/>
        <rFont val="Calibri"/>
        <family val="2"/>
        <scheme val="minor"/>
      </rPr>
      <t>Hospice Salary &amp; Benefits Report</t>
    </r>
    <r>
      <rPr>
        <b/>
        <sz val="8"/>
        <color theme="1"/>
        <rFont val="Calibri"/>
        <family val="2"/>
        <scheme val="minor"/>
      </rPr>
      <t xml:space="preserve">
</t>
    </r>
    <r>
      <rPr>
        <i/>
        <sz val="8"/>
        <color theme="1"/>
        <rFont val="Calibri"/>
        <family val="2"/>
        <scheme val="minor"/>
      </rPr>
      <t>(Published in November)</t>
    </r>
  </si>
  <si>
    <t>(Example: 28 employees; 17 hourly, 11 per visit. Hourly: 17/28 = 60.71%. Per Visit: 11/28 = 39.29%)</t>
  </si>
  <si>
    <r>
      <t xml:space="preserve">Top Level Execs </t>
    </r>
    <r>
      <rPr>
        <i/>
        <sz val="8"/>
        <color theme="1"/>
        <rFont val="Calibri"/>
        <family val="2"/>
        <scheme val="minor"/>
      </rPr>
      <t>(CEO, CFO, DHR, etc.)</t>
    </r>
  </si>
  <si>
    <t>2025-2026 Home Care Salary &amp; Benefits Study</t>
  </si>
  <si>
    <r>
      <t>Thank you for your time and effort in completing the questionnaire. Please submit your completed survey by</t>
    </r>
    <r>
      <rPr>
        <b/>
        <sz val="9"/>
        <color theme="1"/>
        <rFont val="Calibri"/>
        <family val="2"/>
        <scheme val="minor"/>
      </rPr>
      <t xml:space="preserve"> August 11, 2025</t>
    </r>
    <r>
      <rPr>
        <sz val="9"/>
        <color theme="1"/>
        <rFont val="Calibri"/>
        <family val="2"/>
        <scheme val="minor"/>
      </rPr>
      <t xml:space="preserve">. </t>
    </r>
    <r>
      <rPr>
        <b/>
        <sz val="9"/>
        <color theme="1"/>
        <rFont val="Calibri"/>
        <family val="2"/>
        <scheme val="minor"/>
      </rPr>
      <t>HCS</t>
    </r>
    <r>
      <rPr>
        <sz val="9"/>
        <color theme="1"/>
        <rFont val="Calibri"/>
        <family val="2"/>
        <scheme val="minor"/>
      </rPr>
      <t xml:space="preserve"> will send a confirmation of receipt; if you do not receive an email confirmation within 48 hours, please contact us.</t>
    </r>
  </si>
  <si>
    <r>
      <t xml:space="preserve">Report all data effective </t>
    </r>
    <r>
      <rPr>
        <b/>
        <u/>
        <sz val="10"/>
        <color theme="1"/>
        <rFont val="Calibri"/>
        <family val="2"/>
        <scheme val="minor"/>
      </rPr>
      <t>July 1, 2025</t>
    </r>
    <r>
      <rPr>
        <sz val="10"/>
        <color theme="1"/>
        <rFont val="Calibri"/>
        <family val="2"/>
        <scheme val="minor"/>
      </rPr>
      <t>.</t>
    </r>
  </si>
  <si>
    <r>
      <t xml:space="preserve">Submit your completed questionnaire by </t>
    </r>
    <r>
      <rPr>
        <b/>
        <u/>
        <sz val="10"/>
        <color theme="1"/>
        <rFont val="Calibri"/>
        <family val="2"/>
        <scheme val="minor"/>
      </rPr>
      <t>August 11, 2025</t>
    </r>
    <r>
      <rPr>
        <sz val="10"/>
        <color theme="1"/>
        <rFont val="Calibri"/>
        <family val="2"/>
        <scheme val="minor"/>
      </rPr>
      <t>.</t>
    </r>
  </si>
  <si>
    <r>
      <t xml:space="preserve">Please complete the order form with your submission. If you are prepaying by check, please include a copy of the order form. 
</t>
    </r>
    <r>
      <rPr>
        <b/>
        <sz val="10"/>
        <color theme="1"/>
        <rFont val="Calibri"/>
        <family val="2"/>
        <scheme val="minor"/>
      </rPr>
      <t>Payment must be received by August 31, 2025 to qualify for the pre-paid rate.</t>
    </r>
  </si>
  <si>
    <r>
      <t>August 11</t>
    </r>
    <r>
      <rPr>
        <vertAlign val="superscript"/>
        <sz val="10"/>
        <color rgb="FF244062"/>
        <rFont val="Calibri"/>
        <family val="2"/>
        <scheme val="minor"/>
      </rPr>
      <t>th</t>
    </r>
  </si>
  <si>
    <t>Report revenue and visit data as of 12/31/24, or your most recently completed fiscal year</t>
  </si>
  <si>
    <r>
      <rPr>
        <b/>
        <sz val="9"/>
        <color theme="1"/>
        <rFont val="Calibri"/>
        <family val="2"/>
        <scheme val="minor"/>
      </rPr>
      <t>Actual % Increase (Granted)</t>
    </r>
    <r>
      <rPr>
        <sz val="8"/>
        <color theme="1"/>
        <rFont val="Calibri"/>
        <family val="2"/>
        <scheme val="minor"/>
      </rPr>
      <t xml:space="preserve">
07/1/2024 - 06/30/2025</t>
    </r>
  </si>
  <si>
    <r>
      <rPr>
        <b/>
        <sz val="9"/>
        <color theme="1"/>
        <rFont val="Calibri"/>
        <family val="2"/>
        <scheme val="minor"/>
      </rPr>
      <t>Planned % Increase (Budgeted)</t>
    </r>
    <r>
      <rPr>
        <sz val="8"/>
        <color theme="1"/>
        <rFont val="Calibri"/>
        <family val="2"/>
        <scheme val="minor"/>
      </rPr>
      <t xml:space="preserve">
07/1/2025 - 06/30/2026</t>
    </r>
  </si>
  <si>
    <t>Please report the following data for the timeframe 07/1/2024 - 06/30/2025.</t>
  </si>
  <si>
    <t>Salaries as of July 1, 2025</t>
  </si>
  <si>
    <t>Hourly/Visit Rates as of July 1, 2025</t>
  </si>
  <si>
    <t>Hourly Rates as of July 1, 2025</t>
  </si>
  <si>
    <t>2025 Federal Rate $0.700
per mile (eff. Jan. 2025)</t>
  </si>
  <si>
    <t>Agency Administrator/COO</t>
  </si>
  <si>
    <t>job_num</t>
  </si>
  <si>
    <t>sal_inc</t>
  </si>
  <si>
    <t>sal_rate</t>
  </si>
  <si>
    <t>sal_min</t>
  </si>
  <si>
    <t>sal_max</t>
  </si>
  <si>
    <t>sal_bonus</t>
  </si>
  <si>
    <t>hr_inc</t>
  </si>
  <si>
    <t>hr_rate</t>
  </si>
  <si>
    <t>hr_min</t>
  </si>
  <si>
    <t>hr_max</t>
  </si>
  <si>
    <t>vis_inc</t>
  </si>
  <si>
    <t>vis_rate</t>
  </si>
  <si>
    <t>Supported by</t>
  </si>
  <si>
    <r>
      <rPr>
        <b/>
        <sz val="9"/>
        <rFont val="Calibri"/>
        <family val="2"/>
        <scheme val="minor"/>
      </rPr>
      <t>Agency Administrator/COO</t>
    </r>
    <r>
      <rPr>
        <sz val="9"/>
        <rFont val="Calibri"/>
        <family val="2"/>
        <scheme val="minor"/>
      </rPr>
      <t>--Top clinical position in the agency. Has oversight for all clinical operations and is responsible for licensure.  Responsible for the agency's day-to-day healthcare operations. Must have at least one year of supervisory, administrative experience in home health or a related healthcare program. In hospital-based agencies, the Agency Administrator reports to hospital ED/CEO. Reports to CEO or parent organization of a multi-site chain/branch.</t>
    </r>
  </si>
  <si>
    <t>The maximum of the formal salary/hourly range used to administer rates for the position.</t>
  </si>
  <si>
    <t>Exclusive Provider Organization Plan. A plan with access to doctors and hospitals only within the EPO network. Does not provide out-of-network benefits.</t>
  </si>
  <si>
    <t xml:space="preserve">Point of Service. A managed care health insurance plan that combines the Health Maintenance Organization (HMO) and the Preferred Provider Organization (PPO). </t>
  </si>
  <si>
    <t>High Deductible Health Plan. A health insurance plan with lower premiums and higher deductibles than a traditional health plan. Requirement for having a Health Savings Account.</t>
  </si>
  <si>
    <t xml:space="preserve">Health Savings Account. A tax-advantaged medical savings account available to those who are enrolled in a High-Deductible Health Plan (HDHP). </t>
  </si>
  <si>
    <t>Health Reimbursement Account. Employer-funded, tax-advantaged employer health benefit plan that reimburses employees for out-of-pocket medical expenses and individual health insurance premiums.</t>
  </si>
  <si>
    <t>Fee for Service. A plan where physicians and health care providers are paid a fee for each service performed.</t>
  </si>
  <si>
    <r>
      <t>Staffing/Scheduling Coordinator (RN)</t>
    </r>
    <r>
      <rPr>
        <sz val="9"/>
        <rFont val="Calibri"/>
        <family val="2"/>
        <scheme val="minor"/>
      </rPr>
      <t>--Coordinates and maintains scheduling for  staff.  Coordinates and manages the daily workload of staff providing direct care.  RN licensure required.</t>
    </r>
  </si>
  <si>
    <t>Report base hourly rates for Home Care positions only. Report average rate/total # of employees for more than one employee.
For positions where your pay mode differs from the survey (salary vs. hourly), report the position and the converted pay rate.</t>
  </si>
  <si>
    <t>Report base hourly and/or per visit rates for Home Care positions only. Report average rate/total # of employees for more than one employee.
For positions where your pay mode differs from the survey (salary vs. hourly), report the position and the converted pay rate.</t>
  </si>
  <si>
    <t>Report full-time base salaries for Home Care positions only. Report average salary/total # of employees for more than one employee.
For positions where your pay mode differs from the survey (salary vs. hourly), report the position and the converted pay rate.</t>
  </si>
  <si>
    <t>Street Address</t>
  </si>
  <si>
    <t>City, State, Zip</t>
  </si>
  <si>
    <t>notes</t>
  </si>
  <si>
    <r>
      <rPr>
        <b/>
        <sz val="8"/>
        <color rgb="FF000000"/>
        <rFont val="Calibri"/>
        <family val="2"/>
        <scheme val="minor"/>
      </rPr>
      <t xml:space="preserve">IV.  </t>
    </r>
    <r>
      <rPr>
        <b/>
        <sz val="8"/>
        <color indexed="8"/>
        <rFont val="Calibri"/>
        <family val="2"/>
        <scheme val="minor"/>
      </rPr>
      <t>EXCUSED PAID ABSENCES</t>
    </r>
    <r>
      <rPr>
        <sz val="8"/>
        <color indexed="8"/>
        <rFont val="Calibri"/>
        <family val="2"/>
        <scheme val="minor"/>
      </rPr>
      <t xml:space="preserve"> </t>
    </r>
    <r>
      <rPr>
        <i/>
        <sz val="8"/>
        <color indexed="8"/>
        <rFont val="Calibri"/>
        <family val="2"/>
        <scheme val="minor"/>
      </rPr>
      <t>(If PTO, skip to question V.)</t>
    </r>
  </si>
  <si>
    <t>+</t>
  </si>
  <si>
    <t>All data reported in this questionnaire will be received and held in the strictest confidence. Any information provided will be presented solely in aggregated form in HCS's Reports. To ensure individual participant confidentiality, no information is reported when the agency count equals less than five. Each employer must independently determine employee compensation; the data in this report may not be used to facilitate an agreement among competing recipients.</t>
  </si>
  <si>
    <r>
      <rPr>
        <b/>
        <sz val="9"/>
        <color theme="1"/>
        <rFont val="Calibri"/>
        <family val="2"/>
        <scheme val="minor"/>
      </rPr>
      <t>HCS</t>
    </r>
    <r>
      <rPr>
        <sz val="9"/>
        <color theme="1"/>
        <rFont val="Calibri"/>
        <family val="2"/>
        <scheme val="minor"/>
      </rPr>
      <t xml:space="preserve"> invites you to participate in our </t>
    </r>
    <r>
      <rPr>
        <b/>
        <sz val="9"/>
        <color theme="1"/>
        <rFont val="Calibri"/>
        <family val="2"/>
        <scheme val="minor"/>
      </rPr>
      <t>2025-2026 Home Care Salary &amp; Benefits</t>
    </r>
    <r>
      <rPr>
        <sz val="9"/>
        <color theme="1"/>
        <rFont val="Calibri"/>
        <family val="2"/>
        <scheme val="minor"/>
      </rPr>
      <t xml:space="preserve"> study. The study is conducted by </t>
    </r>
    <r>
      <rPr>
        <b/>
        <sz val="9"/>
        <color theme="1"/>
        <rFont val="Calibri"/>
        <family val="2"/>
        <scheme val="minor"/>
      </rPr>
      <t xml:space="preserve">HCS </t>
    </r>
    <r>
      <rPr>
        <sz val="9"/>
        <color theme="1"/>
        <rFont val="Calibri"/>
        <family val="2"/>
        <scheme val="minor"/>
      </rPr>
      <t xml:space="preserve">and supported by </t>
    </r>
    <r>
      <rPr>
        <b/>
        <i/>
        <sz val="9"/>
        <color theme="1"/>
        <rFont val="Calibri"/>
        <family val="2"/>
        <scheme val="minor"/>
      </rPr>
      <t>LeadingAge</t>
    </r>
    <r>
      <rPr>
        <sz val="9"/>
        <color theme="1"/>
        <rFont val="Calibri"/>
        <family val="2"/>
        <scheme val="minor"/>
      </rPr>
      <t xml:space="preserve"> and the </t>
    </r>
    <r>
      <rPr>
        <b/>
        <sz val="9"/>
        <color theme="1"/>
        <rFont val="Calibri"/>
        <family val="2"/>
        <scheme val="minor"/>
      </rPr>
      <t>Visiting Nurse Associations of America (VNAA)</t>
    </r>
    <r>
      <rPr>
        <sz val="9"/>
        <color theme="1"/>
        <rFont val="Calibri"/>
        <family val="2"/>
        <scheme val="minor"/>
      </rPr>
      <t xml:space="preserve">, as well as the </t>
    </r>
    <r>
      <rPr>
        <b/>
        <sz val="9"/>
        <color theme="1"/>
        <rFont val="Calibri"/>
        <family val="2"/>
        <scheme val="minor"/>
      </rPr>
      <t>National Alliance for Care at Home</t>
    </r>
    <r>
      <rPr>
        <sz val="9"/>
        <color theme="1"/>
        <rFont val="Calibri"/>
        <family val="2"/>
        <scheme val="minor"/>
      </rPr>
      <t xml:space="preserve">. The study covers home health agencies/providers.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</si>
</sst>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3" formatCode="_(* #,##0.00_);_(* \(#,##0.00\);_(* &quot;-&quot;??_);_(@_)"/>
    <numFmt numFmtId="164" formatCode="&quot;$&quot;#,##0"/>
    <numFmt numFmtId="165" formatCode="&quot;$&quot;0.00;\-&quot;$&quot;0.00;;@"/>
    <numFmt numFmtId="166" formatCode="&quot;$&quot;#,##0.00;\-&quot;$&quot;#,##0.00;;@"/>
    <numFmt numFmtId="167" formatCode="_(* #,##0_);_(* \(#,##0\);_(* &quot;-&quot;??_);_(@_)"/>
    <numFmt numFmtId="168" formatCode="[&lt;=9999999]###\-####;\(###\)\ ###\-####"/>
    <numFmt numFmtId="169" formatCode="&quot;$&quot;#,##0.00"/>
    <numFmt numFmtId="170" formatCode="0.0"/>
    <numFmt numFmtId="171" formatCode="#,##0.0"/>
    <numFmt numFmtId="172" formatCode="#,##0.000"/>
  </numFmts>
  <fonts count="68" x14ac:knownFonts="1">
    <font>
      <sz val="10"/>
      <color theme="1"/>
      <name val="Calibri"/>
      <family val="2"/>
    </font>
    <font>
      <u/>
      <sz val="10"/>
      <color theme="10"/>
      <name val="Calibri"/>
      <family val="2"/>
    </font>
    <font>
      <sz val="11"/>
      <color theme="1"/>
      <name val="Calibri"/>
      <family val="2"/>
      <scheme val="minor"/>
    </font>
    <font>
      <b/>
      <sz val="12"/>
      <color rgb="FFFFFFFF"/>
      <name val="Calibri"/>
      <family val="2"/>
      <scheme val="minor"/>
    </font>
    <font>
      <sz val="10"/>
      <color theme="1"/>
      <name val="Calibri"/>
      <family val="2"/>
      <scheme val="minor"/>
    </font>
    <font>
      <b/>
      <sz val="10"/>
      <color rgb="FF250188"/>
      <name val="Calibri"/>
      <family val="2"/>
      <scheme val="minor"/>
    </font>
    <font>
      <b/>
      <sz val="11"/>
      <color rgb="FFFFFFFF"/>
      <name val="Calibri"/>
      <family val="2"/>
      <scheme val="minor"/>
    </font>
    <font>
      <sz val="9"/>
      <color theme="1"/>
      <name val="Calibri"/>
      <family val="2"/>
      <scheme val="minor"/>
    </font>
    <font>
      <b/>
      <sz val="9"/>
      <color theme="1"/>
      <name val="Calibri"/>
      <family val="2"/>
      <scheme val="minor"/>
    </font>
    <font>
      <i/>
      <sz val="10"/>
      <color theme="1"/>
      <name val="Calibri"/>
      <family val="2"/>
      <scheme val="minor"/>
    </font>
    <font>
      <i/>
      <sz val="9"/>
      <color theme="1"/>
      <name val="Calibri"/>
      <family val="2"/>
      <scheme val="minor"/>
    </font>
    <font>
      <b/>
      <sz val="11"/>
      <color theme="1"/>
      <name val="Calibri"/>
      <family val="2"/>
      <scheme val="minor"/>
    </font>
    <font>
      <b/>
      <u/>
      <sz val="10"/>
      <color theme="1"/>
      <name val="Calibri"/>
      <family val="2"/>
      <scheme val="minor"/>
    </font>
    <font>
      <b/>
      <sz val="10"/>
      <color theme="1"/>
      <name val="Calibri"/>
      <family val="2"/>
      <scheme val="minor"/>
    </font>
    <font>
      <sz val="10"/>
      <color theme="1"/>
      <name val="Arial"/>
      <family val="2"/>
    </font>
    <font>
      <b/>
      <u/>
      <sz val="11"/>
      <color rgb="FF244062"/>
      <name val="Calibri"/>
      <family val="2"/>
    </font>
    <font>
      <vertAlign val="superscript"/>
      <sz val="9"/>
      <color theme="1"/>
      <name val="Calibri"/>
      <family val="2"/>
      <scheme val="minor"/>
    </font>
    <font>
      <sz val="10"/>
      <name val="Arial"/>
      <family val="2"/>
    </font>
    <font>
      <b/>
      <sz val="10"/>
      <color theme="0"/>
      <name val="Calibri"/>
      <family val="2"/>
      <scheme val="minor"/>
    </font>
    <font>
      <sz val="10"/>
      <name val="Calibri"/>
      <family val="2"/>
      <scheme val="minor"/>
    </font>
    <font>
      <b/>
      <sz val="8"/>
      <name val="Calibri"/>
      <family val="2"/>
      <scheme val="minor"/>
    </font>
    <font>
      <sz val="8"/>
      <name val="Calibri"/>
      <family val="2"/>
      <scheme val="minor"/>
    </font>
    <font>
      <u/>
      <sz val="10"/>
      <color theme="10"/>
      <name val="Arial"/>
      <family val="2"/>
    </font>
    <font>
      <u/>
      <sz val="10"/>
      <color indexed="12"/>
      <name val="Arial"/>
      <family val="2"/>
    </font>
    <font>
      <sz val="9"/>
      <name val="Calibri"/>
      <family val="2"/>
      <scheme val="minor"/>
    </font>
    <font>
      <b/>
      <sz val="9"/>
      <name val="Calibri"/>
      <family val="2"/>
      <scheme val="minor"/>
    </font>
    <font>
      <sz val="8"/>
      <color theme="1"/>
      <name val="Calibri"/>
      <family val="2"/>
      <scheme val="minor"/>
    </font>
    <font>
      <b/>
      <sz val="8"/>
      <color theme="1"/>
      <name val="Calibri"/>
      <family val="2"/>
      <scheme val="minor"/>
    </font>
    <font>
      <b/>
      <sz val="10"/>
      <color rgb="FFFFFFFF"/>
      <name val="Calibri"/>
      <family val="2"/>
      <scheme val="minor"/>
    </font>
    <font>
      <b/>
      <sz val="9"/>
      <color rgb="FF9D2235"/>
      <name val="Calibri"/>
      <family val="2"/>
      <scheme val="minor"/>
    </font>
    <font>
      <i/>
      <u/>
      <sz val="8"/>
      <color rgb="FF0000EE"/>
      <name val="Calibri"/>
      <family val="2"/>
      <scheme val="minor"/>
    </font>
    <font>
      <i/>
      <sz val="8"/>
      <color theme="1"/>
      <name val="Calibri"/>
      <family val="2"/>
      <scheme val="minor"/>
    </font>
    <font>
      <b/>
      <vertAlign val="superscript"/>
      <sz val="8"/>
      <color theme="1"/>
      <name val="Calibri"/>
      <family val="2"/>
      <scheme val="minor"/>
    </font>
    <font>
      <sz val="8"/>
      <color theme="1"/>
      <name val="Arial"/>
      <family val="2"/>
    </font>
    <font>
      <sz val="7"/>
      <color theme="1"/>
      <name val="Calibri"/>
      <family val="2"/>
      <scheme val="minor"/>
    </font>
    <font>
      <b/>
      <sz val="10"/>
      <color rgb="FF244062"/>
      <name val="Calibri"/>
      <family val="2"/>
      <scheme val="minor"/>
    </font>
    <font>
      <sz val="10"/>
      <color rgb="FF244062"/>
      <name val="Calibri"/>
      <family val="2"/>
      <scheme val="minor"/>
    </font>
    <font>
      <b/>
      <sz val="9"/>
      <color rgb="FF244062"/>
      <name val="Calibri"/>
      <family val="2"/>
      <scheme val="minor"/>
    </font>
    <font>
      <vertAlign val="superscript"/>
      <sz val="10"/>
      <color rgb="FF244062"/>
      <name val="Calibri"/>
      <family val="2"/>
      <scheme val="minor"/>
    </font>
    <font>
      <b/>
      <u/>
      <sz val="9"/>
      <color rgb="FF244062"/>
      <name val="Calibri"/>
      <family val="2"/>
      <scheme val="minor"/>
    </font>
    <font>
      <b/>
      <sz val="9"/>
      <color rgb="FFFFFFFF"/>
      <name val="Calibri"/>
      <family val="2"/>
      <scheme val="minor"/>
    </font>
    <font>
      <sz val="9"/>
      <color indexed="81"/>
      <name val="Tahoma"/>
      <family val="2"/>
    </font>
    <font>
      <i/>
      <sz val="9"/>
      <name val="Calibri"/>
      <family val="2"/>
      <scheme val="minor"/>
    </font>
    <font>
      <b/>
      <i/>
      <sz val="9"/>
      <name val="Calibri"/>
      <family val="2"/>
      <scheme val="minor"/>
    </font>
    <font>
      <sz val="9"/>
      <color indexed="18"/>
      <name val="Calibri"/>
      <family val="2"/>
      <scheme val="minor"/>
    </font>
    <font>
      <sz val="10"/>
      <color indexed="18"/>
      <name val="Calibri"/>
      <family val="2"/>
      <scheme val="minor"/>
    </font>
    <font>
      <b/>
      <vertAlign val="superscript"/>
      <sz val="8"/>
      <name val="Calibri"/>
      <family val="2"/>
      <scheme val="minor"/>
    </font>
    <font>
      <i/>
      <sz val="8"/>
      <name val="Calibri"/>
      <family val="2"/>
      <scheme val="minor"/>
    </font>
    <font>
      <b/>
      <sz val="9"/>
      <color indexed="81"/>
      <name val="Tahoma"/>
      <family val="2"/>
    </font>
    <font>
      <i/>
      <sz val="9"/>
      <color indexed="81"/>
      <name val="Tahoma"/>
      <family val="2"/>
    </font>
    <font>
      <b/>
      <sz val="9"/>
      <color theme="0"/>
      <name val="Calibri"/>
      <family val="2"/>
      <scheme val="minor"/>
    </font>
    <font>
      <b/>
      <i/>
      <sz val="8"/>
      <color theme="1"/>
      <name val="Calibri"/>
      <family val="2"/>
      <scheme val="minor"/>
    </font>
    <font>
      <b/>
      <i/>
      <sz val="9"/>
      <color theme="1"/>
      <name val="Calibri"/>
      <family val="2"/>
      <scheme val="minor"/>
    </font>
    <font>
      <sz val="8"/>
      <color indexed="8"/>
      <name val="Calibri"/>
      <family val="2"/>
      <scheme val="minor"/>
    </font>
    <font>
      <u/>
      <sz val="8"/>
      <color indexed="8"/>
      <name val="Calibri"/>
      <family val="2"/>
      <scheme val="minor"/>
    </font>
    <font>
      <i/>
      <sz val="8"/>
      <color indexed="8"/>
      <name val="Calibri"/>
      <family val="2"/>
      <scheme val="minor"/>
    </font>
    <font>
      <b/>
      <sz val="8"/>
      <color indexed="8"/>
      <name val="Calibri"/>
      <family val="2"/>
      <scheme val="minor"/>
    </font>
    <font>
      <sz val="8"/>
      <color rgb="FF000000"/>
      <name val="Calibri"/>
      <family val="2"/>
      <scheme val="minor"/>
    </font>
    <font>
      <b/>
      <sz val="8"/>
      <color rgb="FF000000"/>
      <name val="Calibri"/>
      <family val="2"/>
      <scheme val="minor"/>
    </font>
    <font>
      <sz val="8"/>
      <color theme="1"/>
      <name val="Calibri"/>
      <family val="2"/>
    </font>
    <font>
      <sz val="7"/>
      <color indexed="8"/>
      <name val="Calibri"/>
      <family val="2"/>
      <scheme val="minor"/>
    </font>
    <font>
      <sz val="6"/>
      <color rgb="FF000000"/>
      <name val="Calibri"/>
      <family val="2"/>
      <scheme val="minor"/>
    </font>
    <font>
      <b/>
      <i/>
      <sz val="10"/>
      <color theme="1"/>
      <name val="Calibri"/>
      <family val="2"/>
      <scheme val="minor"/>
    </font>
    <font>
      <sz val="9"/>
      <color theme="0"/>
      <name val="Calibri"/>
      <family val="2"/>
      <scheme val="minor"/>
    </font>
    <font>
      <b/>
      <sz val="10"/>
      <color theme="3" tint="-0.249977111117893"/>
      <name val="Calibri"/>
      <family val="2"/>
      <scheme val="minor"/>
    </font>
    <font>
      <sz val="10"/>
      <name val="Arial"/>
      <family val="2"/>
    </font>
    <font>
      <b/>
      <sz val="10"/>
      <color rgb="FF00877B"/>
      <name val="Calibri"/>
      <family val="2"/>
      <scheme val="minor"/>
    </font>
    <font>
      <b/>
      <sz val="12"/>
      <color theme="1"/>
      <name val="Calibri"/>
      <family val="2"/>
      <scheme val="minor"/>
    </font>
  </fonts>
  <fills count="13">
    <fill>
      <patternFill patternType="none"/>
    </fill>
    <fill>
      <patternFill patternType="gray125"/>
    </fill>
    <fill>
      <patternFill patternType="solid">
        <fgColor rgb="FFF2F2F2"/>
        <bgColor indexed="64"/>
      </patternFill>
    </fill>
    <fill>
      <patternFill patternType="solid">
        <fgColor rgb="FF24406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244262"/>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249977111117893"/>
        <bgColor indexed="64"/>
      </patternFill>
    </fill>
    <fill>
      <patternFill patternType="solid">
        <fgColor theme="0" tint="-0.499984740745262"/>
        <bgColor indexed="64"/>
      </patternFill>
    </fill>
  </fills>
  <borders count="102">
    <border>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dashed">
        <color theme="0" tint="-0.24994659260841701"/>
      </bottom>
      <diagonal/>
    </border>
    <border>
      <left/>
      <right/>
      <top style="thin">
        <color theme="0" tint="-0.24994659260841701"/>
      </top>
      <bottom style="dashed">
        <color theme="0" tint="-0.24994659260841701"/>
      </bottom>
      <diagonal/>
    </border>
    <border>
      <left/>
      <right style="thin">
        <color theme="0" tint="-0.24994659260841701"/>
      </right>
      <top style="thin">
        <color theme="0" tint="-0.24994659260841701"/>
      </top>
      <bottom style="dashed">
        <color theme="0" tint="-0.24994659260841701"/>
      </bottom>
      <diagonal/>
    </border>
    <border>
      <left style="thin">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thin">
        <color theme="0" tint="-0.24994659260841701"/>
      </right>
      <top style="dashed">
        <color theme="0" tint="-0.24994659260841701"/>
      </top>
      <bottom style="dashed">
        <color theme="0" tint="-0.24994659260841701"/>
      </bottom>
      <diagonal/>
    </border>
    <border>
      <left style="thin">
        <color theme="0" tint="-0.24994659260841701"/>
      </left>
      <right/>
      <top/>
      <bottom style="dashed">
        <color theme="0" tint="-0.24994659260841701"/>
      </bottom>
      <diagonal/>
    </border>
    <border>
      <left/>
      <right/>
      <top/>
      <bottom style="dashed">
        <color theme="0" tint="-0.24994659260841701"/>
      </bottom>
      <diagonal/>
    </border>
    <border>
      <left/>
      <right style="thin">
        <color theme="0" tint="-0.24994659260841701"/>
      </right>
      <top/>
      <bottom style="dashed">
        <color theme="0" tint="-0.24994659260841701"/>
      </bottom>
      <diagonal/>
    </border>
    <border>
      <left style="thin">
        <color theme="0" tint="-0.24994659260841701"/>
      </left>
      <right/>
      <top style="dashed">
        <color auto="1"/>
      </top>
      <bottom style="dashed">
        <color auto="1"/>
      </bottom>
      <diagonal/>
    </border>
    <border>
      <left/>
      <right/>
      <top style="dashed">
        <color auto="1"/>
      </top>
      <bottom style="dashed">
        <color auto="1"/>
      </bottom>
      <diagonal/>
    </border>
    <border>
      <left/>
      <right style="thin">
        <color theme="0" tint="-0.24994659260841701"/>
      </right>
      <top style="dashed">
        <color auto="1"/>
      </top>
      <bottom style="dashed">
        <color auto="1"/>
      </bottom>
      <diagonal/>
    </border>
    <border>
      <left style="thin">
        <color theme="0" tint="-0.24994659260841701"/>
      </left>
      <right/>
      <top style="dashed">
        <color theme="0" tint="-0.24994659260841701"/>
      </top>
      <bottom/>
      <diagonal/>
    </border>
    <border>
      <left/>
      <right/>
      <top style="dashed">
        <color theme="0" tint="-0.24994659260841701"/>
      </top>
      <bottom/>
      <diagonal/>
    </border>
    <border>
      <left/>
      <right style="thin">
        <color theme="0" tint="-0.24994659260841701"/>
      </right>
      <top style="dashed">
        <color theme="0" tint="-0.24994659260841701"/>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right/>
      <top/>
      <bottom style="dashed">
        <color theme="0" tint="-0.499984740745262"/>
      </bottom>
      <diagonal/>
    </border>
    <border>
      <left/>
      <right style="thin">
        <color theme="0" tint="-0.499984740745262"/>
      </right>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bottom style="hair">
        <color rgb="FF250188"/>
      </bottom>
      <diagonal/>
    </border>
    <border>
      <left style="thin">
        <color indexed="64"/>
      </left>
      <right style="thin">
        <color indexed="64"/>
      </right>
      <top/>
      <bottom style="dashed">
        <color indexed="64"/>
      </bottom>
      <diagonal/>
    </border>
    <border>
      <left/>
      <right style="thin">
        <color theme="0" tint="-0.499984740745262"/>
      </right>
      <top style="thin">
        <color indexed="64"/>
      </top>
      <bottom/>
      <diagonal/>
    </border>
    <border>
      <left/>
      <right style="thin">
        <color theme="0" tint="-0.499984740745262"/>
      </right>
      <top/>
      <bottom style="thin">
        <color indexed="64"/>
      </bottom>
      <diagonal/>
    </border>
    <border>
      <left style="thin">
        <color indexed="64"/>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indexed="64"/>
      </left>
      <right style="thin">
        <color theme="0" tint="-0.499984740745262"/>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rgb="FF244062"/>
      </bottom>
      <diagonal/>
    </border>
    <border>
      <left/>
      <right style="medium">
        <color indexed="64"/>
      </right>
      <top style="thin">
        <color indexed="64"/>
      </top>
      <bottom style="thin">
        <color rgb="FF244062"/>
      </bottom>
      <diagonal/>
    </border>
    <border>
      <left style="medium">
        <color indexed="64"/>
      </left>
      <right style="thin">
        <color indexed="64"/>
      </right>
      <top style="thin">
        <color rgb="FF244062"/>
      </top>
      <bottom/>
      <diagonal/>
    </border>
    <border>
      <left style="thin">
        <color indexed="64"/>
      </left>
      <right style="medium">
        <color indexed="64"/>
      </right>
      <top style="thin">
        <color rgb="FF244062"/>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hair">
        <color rgb="FF250188"/>
      </bottom>
      <diagonal/>
    </border>
    <border>
      <left/>
      <right style="thin">
        <color theme="0" tint="-0.499984740745262"/>
      </right>
      <top/>
      <bottom style="hair">
        <color rgb="FF250188"/>
      </bottom>
      <diagonal/>
    </border>
    <border>
      <left style="thin">
        <color indexed="64"/>
      </left>
      <right style="thin">
        <color indexed="64"/>
      </right>
      <top style="thin">
        <color indexed="64"/>
      </top>
      <bottom style="medium">
        <color auto="1"/>
      </bottom>
      <diagonal/>
    </border>
    <border>
      <left style="thin">
        <color indexed="64"/>
      </left>
      <right style="thin">
        <color theme="0" tint="-0.499984740745262"/>
      </right>
      <top style="thin">
        <color indexed="64"/>
      </top>
      <bottom style="medium">
        <color auto="1"/>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auto="1"/>
      </bottom>
      <diagonal/>
    </border>
    <border>
      <left style="thin">
        <color indexed="64"/>
      </left>
      <right style="medium">
        <color indexed="64"/>
      </right>
      <top/>
      <bottom/>
      <diagonal/>
    </border>
    <border>
      <left style="thin">
        <color indexed="64"/>
      </left>
      <right style="medium">
        <color indexed="64"/>
      </right>
      <top style="thin">
        <color indexed="64"/>
      </top>
      <bottom style="medium">
        <color auto="1"/>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thin">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hair">
        <color auto="1"/>
      </left>
      <right style="thin">
        <color theme="0" tint="-0.499984740745262"/>
      </right>
      <top style="hair">
        <color auto="1"/>
      </top>
      <bottom style="hair">
        <color auto="1"/>
      </bottom>
      <diagonal/>
    </border>
    <border>
      <left/>
      <right style="thin">
        <color theme="0" tint="-0.499984740745262"/>
      </right>
      <top style="hair">
        <color auto="1"/>
      </top>
      <bottom style="hair">
        <color auto="1"/>
      </bottom>
      <diagonal/>
    </border>
    <border>
      <left/>
      <right style="thin">
        <color theme="0" tint="-0.499984740745262"/>
      </right>
      <top style="hair">
        <color auto="1"/>
      </top>
      <bottom/>
      <diagonal/>
    </border>
    <border>
      <left/>
      <right style="thin">
        <color theme="0" tint="-0.499984740745262"/>
      </right>
      <top/>
      <bottom style="hair">
        <color auto="1"/>
      </bottom>
      <diagonal/>
    </border>
    <border>
      <left style="thin">
        <color indexed="64"/>
      </left>
      <right style="thin">
        <color indexed="64"/>
      </right>
      <top style="dashed">
        <color auto="1"/>
      </top>
      <bottom style="dashed">
        <color indexed="64"/>
      </bottom>
      <diagonal/>
    </border>
  </borders>
  <cellStyleXfs count="19">
    <xf numFmtId="0" fontId="0" fillId="0" borderId="0"/>
    <xf numFmtId="0" fontId="1" fillId="0" borderId="0" applyNumberFormat="0" applyFill="0" applyBorder="0" applyAlignment="0" applyProtection="0"/>
    <xf numFmtId="0" fontId="2" fillId="0" borderId="0"/>
    <xf numFmtId="0" fontId="14" fillId="0" borderId="0"/>
    <xf numFmtId="0" fontId="17" fillId="0" borderId="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0" fontId="17" fillId="0" borderId="0"/>
    <xf numFmtId="0" fontId="23" fillId="0" borderId="0" applyNumberFormat="0" applyFill="0" applyBorder="0" applyAlignment="0" applyProtection="0">
      <alignment vertical="top"/>
      <protection locked="0"/>
    </xf>
    <xf numFmtId="0" fontId="2" fillId="0" borderId="0"/>
    <xf numFmtId="43" fontId="14" fillId="0" borderId="0" applyFont="0" applyFill="0" applyBorder="0" applyAlignment="0" applyProtection="0"/>
    <xf numFmtId="0" fontId="17" fillId="0" borderId="0"/>
    <xf numFmtId="0" fontId="2" fillId="0" borderId="0"/>
    <xf numFmtId="0" fontId="2" fillId="0" borderId="0"/>
    <xf numFmtId="0" fontId="14" fillId="0" borderId="0"/>
    <xf numFmtId="0" fontId="2" fillId="0" borderId="0"/>
    <xf numFmtId="0" fontId="2" fillId="0" borderId="0"/>
    <xf numFmtId="0" fontId="65" fillId="0" borderId="0"/>
    <xf numFmtId="0" fontId="17" fillId="0" borderId="0"/>
  </cellStyleXfs>
  <cellXfs count="677">
    <xf numFmtId="0" fontId="0" fillId="0" borderId="0" xfId="0"/>
    <xf numFmtId="0" fontId="4" fillId="0" borderId="0" xfId="2" applyFont="1" applyAlignment="1">
      <alignment horizontal="left" vertical="center"/>
    </xf>
    <xf numFmtId="0" fontId="5" fillId="2" borderId="4" xfId="2" applyFont="1" applyFill="1" applyBorder="1" applyAlignment="1">
      <alignment vertical="top" wrapText="1"/>
    </xf>
    <xf numFmtId="0" fontId="4" fillId="2" borderId="0" xfId="2" applyFont="1" applyFill="1" applyAlignment="1">
      <alignment horizontal="center" vertical="center"/>
    </xf>
    <xf numFmtId="0" fontId="4" fillId="2" borderId="5" xfId="2" applyFont="1" applyFill="1" applyBorder="1" applyAlignment="1">
      <alignment vertical="center"/>
    </xf>
    <xf numFmtId="0" fontId="4" fillId="2" borderId="0" xfId="2" applyFont="1" applyFill="1" applyAlignment="1">
      <alignment horizontal="left" vertical="center" indent="3"/>
    </xf>
    <xf numFmtId="0" fontId="4" fillId="2" borderId="0" xfId="2" applyFont="1" applyFill="1" applyAlignment="1">
      <alignment vertical="center"/>
    </xf>
    <xf numFmtId="0" fontId="4" fillId="2" borderId="5" xfId="2" applyFont="1" applyFill="1" applyBorder="1" applyAlignment="1">
      <alignment horizontal="left" vertical="center" indent="3"/>
    </xf>
    <xf numFmtId="0" fontId="4" fillId="0" borderId="0" xfId="2" applyFont="1" applyAlignment="1">
      <alignment horizontal="center" vertical="center"/>
    </xf>
    <xf numFmtId="49" fontId="4" fillId="2" borderId="4" xfId="3" applyNumberFormat="1" applyFont="1" applyFill="1" applyBorder="1" applyAlignment="1">
      <alignment horizontal="right" vertical="center" wrapText="1"/>
    </xf>
    <xf numFmtId="49" fontId="4" fillId="2" borderId="4" xfId="2" applyNumberFormat="1" applyFont="1" applyFill="1" applyBorder="1" applyAlignment="1">
      <alignment horizontal="right" vertical="center"/>
    </xf>
    <xf numFmtId="0" fontId="4" fillId="2" borderId="0" xfId="2" applyFont="1" applyFill="1" applyAlignment="1">
      <alignment horizontal="right" vertical="center"/>
    </xf>
    <xf numFmtId="49" fontId="4" fillId="2" borderId="4" xfId="2" applyNumberFormat="1" applyFont="1" applyFill="1" applyBorder="1" applyAlignment="1">
      <alignment vertical="center"/>
    </xf>
    <xf numFmtId="49" fontId="4" fillId="2" borderId="4" xfId="3" applyNumberFormat="1" applyFont="1" applyFill="1" applyBorder="1" applyAlignment="1">
      <alignment vertical="center"/>
    </xf>
    <xf numFmtId="0" fontId="4" fillId="2" borderId="0" xfId="3" applyFont="1" applyFill="1" applyAlignment="1">
      <alignment horizontal="right" vertical="center"/>
    </xf>
    <xf numFmtId="0" fontId="4" fillId="0" borderId="0" xfId="3" applyFont="1" applyAlignment="1">
      <alignment horizontal="left" vertical="center"/>
    </xf>
    <xf numFmtId="0" fontId="4" fillId="2" borderId="0" xfId="2" applyFont="1" applyFill="1" applyAlignment="1">
      <alignment horizontal="right" vertical="top"/>
    </xf>
    <xf numFmtId="0" fontId="4" fillId="2" borderId="0" xfId="2" applyFont="1" applyFill="1" applyAlignment="1">
      <alignment horizontal="left" vertical="top"/>
    </xf>
    <xf numFmtId="0" fontId="4" fillId="2" borderId="0" xfId="2" applyFont="1" applyFill="1" applyAlignment="1">
      <alignment vertical="top"/>
    </xf>
    <xf numFmtId="49" fontId="4" fillId="2" borderId="6" xfId="3" applyNumberFormat="1" applyFont="1" applyFill="1" applyBorder="1" applyAlignment="1">
      <alignment horizontal="right" vertical="center" wrapText="1"/>
    </xf>
    <xf numFmtId="0" fontId="4" fillId="2" borderId="7" xfId="2" applyFont="1" applyFill="1" applyBorder="1" applyAlignment="1">
      <alignment horizontal="right" vertical="top"/>
    </xf>
    <xf numFmtId="0" fontId="2" fillId="0" borderId="0" xfId="2" applyAlignment="1">
      <alignment horizontal="left"/>
    </xf>
    <xf numFmtId="0" fontId="2" fillId="0" borderId="0" xfId="2" applyAlignment="1">
      <alignment horizontal="left" vertical="center"/>
    </xf>
    <xf numFmtId="0" fontId="2" fillId="0" borderId="0" xfId="2"/>
    <xf numFmtId="0" fontId="2" fillId="0" borderId="0" xfId="2" applyAlignment="1">
      <alignment vertical="top"/>
    </xf>
    <xf numFmtId="0" fontId="2" fillId="0" borderId="0" xfId="2" applyAlignment="1">
      <alignment vertical="center"/>
    </xf>
    <xf numFmtId="0" fontId="4" fillId="0" borderId="0" xfId="2" applyFont="1"/>
    <xf numFmtId="0" fontId="8" fillId="2" borderId="16" xfId="2" applyFont="1" applyFill="1" applyBorder="1" applyAlignment="1">
      <alignment vertical="center" wrapText="1"/>
    </xf>
    <xf numFmtId="0" fontId="8" fillId="2" borderId="13" xfId="2" applyFont="1" applyFill="1" applyBorder="1" applyAlignment="1">
      <alignment vertical="center" wrapText="1"/>
    </xf>
    <xf numFmtId="0" fontId="8" fillId="2" borderId="12" xfId="2" applyFont="1" applyFill="1" applyBorder="1" applyAlignment="1">
      <alignment vertical="center"/>
    </xf>
    <xf numFmtId="0" fontId="8" fillId="2" borderId="15" xfId="2" applyFont="1" applyFill="1" applyBorder="1" applyAlignment="1">
      <alignment vertical="center"/>
    </xf>
    <xf numFmtId="0" fontId="7" fillId="2" borderId="16" xfId="2" applyFont="1" applyFill="1" applyBorder="1" applyAlignment="1">
      <alignment vertical="center" wrapText="1"/>
    </xf>
    <xf numFmtId="0" fontId="8" fillId="2" borderId="18" xfId="2" applyFont="1" applyFill="1" applyBorder="1" applyAlignment="1">
      <alignment vertical="center"/>
    </xf>
    <xf numFmtId="0" fontId="8" fillId="2" borderId="19" xfId="2" applyFont="1" applyFill="1" applyBorder="1" applyAlignment="1">
      <alignment vertical="center" wrapText="1"/>
    </xf>
    <xf numFmtId="0" fontId="8" fillId="2" borderId="18" xfId="0" applyFont="1" applyFill="1" applyBorder="1" applyAlignment="1">
      <alignment vertical="center"/>
    </xf>
    <xf numFmtId="0" fontId="8" fillId="2" borderId="19" xfId="0" applyFont="1" applyFill="1" applyBorder="1" applyAlignment="1">
      <alignment vertical="center"/>
    </xf>
    <xf numFmtId="0" fontId="8" fillId="2" borderId="24" xfId="0" applyFont="1" applyFill="1" applyBorder="1" applyAlignment="1">
      <alignment vertical="center"/>
    </xf>
    <xf numFmtId="0" fontId="8" fillId="2" borderId="25" xfId="0" applyFont="1" applyFill="1" applyBorder="1" applyAlignment="1">
      <alignment vertical="center"/>
    </xf>
    <xf numFmtId="0" fontId="19" fillId="0" borderId="0" xfId="4" applyFont="1"/>
    <xf numFmtId="0" fontId="24" fillId="0" borderId="0" xfId="4" applyFont="1"/>
    <xf numFmtId="49" fontId="4" fillId="0" borderId="0" xfId="3" applyNumberFormat="1" applyFont="1"/>
    <xf numFmtId="0" fontId="4" fillId="0" borderId="0" xfId="3" applyFont="1"/>
    <xf numFmtId="0" fontId="26" fillId="0" borderId="0" xfId="3" applyFont="1"/>
    <xf numFmtId="0" fontId="27" fillId="4" borderId="35" xfId="3" applyFont="1" applyFill="1" applyBorder="1" applyAlignment="1">
      <alignment horizontal="left" vertical="center"/>
    </xf>
    <xf numFmtId="0" fontId="27" fillId="4" borderId="35" xfId="3" applyFont="1" applyFill="1" applyBorder="1" applyAlignment="1">
      <alignment vertical="center"/>
    </xf>
    <xf numFmtId="49" fontId="14" fillId="0" borderId="0" xfId="3" applyNumberFormat="1" applyAlignment="1">
      <alignment vertical="center"/>
    </xf>
    <xf numFmtId="49" fontId="33" fillId="0" borderId="0" xfId="3" applyNumberFormat="1" applyFont="1"/>
    <xf numFmtId="49" fontId="4" fillId="0" borderId="0" xfId="3" applyNumberFormat="1" applyFont="1" applyAlignment="1">
      <alignment horizontal="right" vertical="top"/>
    </xf>
    <xf numFmtId="1" fontId="4" fillId="0" borderId="40" xfId="3" applyNumberFormat="1" applyFont="1" applyBorder="1" applyAlignment="1">
      <alignment horizontal="center" vertical="center"/>
    </xf>
    <xf numFmtId="0" fontId="2" fillId="0" borderId="0" xfId="9"/>
    <xf numFmtId="0" fontId="26" fillId="0" borderId="40" xfId="9" applyFont="1" applyBorder="1" applyAlignment="1">
      <alignment horizontal="center"/>
    </xf>
    <xf numFmtId="0" fontId="4" fillId="0" borderId="27" xfId="3" applyFont="1" applyBorder="1" applyAlignment="1">
      <alignment horizontal="left"/>
    </xf>
    <xf numFmtId="0" fontId="7" fillId="0" borderId="0" xfId="9" applyFont="1"/>
    <xf numFmtId="0" fontId="26" fillId="0" borderId="0" xfId="9" applyFont="1" applyAlignment="1">
      <alignment vertical="center"/>
    </xf>
    <xf numFmtId="0" fontId="7" fillId="0" borderId="44" xfId="9" applyFont="1" applyBorder="1" applyAlignment="1">
      <alignment horizontal="center"/>
    </xf>
    <xf numFmtId="0" fontId="7" fillId="0" borderId="44" xfId="9" applyFont="1" applyBorder="1"/>
    <xf numFmtId="0" fontId="2" fillId="0" borderId="44" xfId="9" applyBorder="1"/>
    <xf numFmtId="0" fontId="2" fillId="0" borderId="45" xfId="9" applyBorder="1"/>
    <xf numFmtId="0" fontId="7" fillId="0" borderId="46" xfId="9" applyFont="1" applyBorder="1" applyAlignment="1">
      <alignment horizontal="left" indent="1"/>
    </xf>
    <xf numFmtId="0" fontId="7" fillId="0" borderId="0" xfId="9" applyFont="1" applyAlignment="1">
      <alignment horizontal="left"/>
    </xf>
    <xf numFmtId="0" fontId="7" fillId="0" borderId="0" xfId="3" applyFont="1"/>
    <xf numFmtId="0" fontId="24" fillId="0" borderId="0" xfId="0" applyFont="1" applyAlignment="1">
      <alignment horizontal="left"/>
    </xf>
    <xf numFmtId="0" fontId="24" fillId="0" borderId="0" xfId="0" applyFont="1" applyAlignment="1">
      <alignment horizontal="left" vertical="center"/>
    </xf>
    <xf numFmtId="0" fontId="24" fillId="0" borderId="0" xfId="4" applyFont="1" applyAlignment="1">
      <alignment horizontal="left" vertical="center"/>
    </xf>
    <xf numFmtId="0" fontId="4" fillId="0" borderId="0" xfId="12" applyFont="1" applyAlignment="1">
      <alignment horizontal="left"/>
    </xf>
    <xf numFmtId="0" fontId="45" fillId="0" borderId="0" xfId="4" applyFont="1" applyAlignment="1">
      <alignment vertical="center"/>
    </xf>
    <xf numFmtId="0" fontId="20" fillId="0" borderId="0" xfId="4" applyFont="1" applyAlignment="1">
      <alignment vertical="center" wrapText="1"/>
    </xf>
    <xf numFmtId="0" fontId="21" fillId="0" borderId="27" xfId="4" applyFont="1" applyBorder="1" applyAlignment="1">
      <alignment vertical="center"/>
    </xf>
    <xf numFmtId="0" fontId="24" fillId="0" borderId="43" xfId="4" applyFont="1" applyBorder="1" applyAlignment="1">
      <alignment vertical="center" wrapText="1"/>
    </xf>
    <xf numFmtId="0" fontId="4" fillId="0" borderId="0" xfId="12" applyFont="1" applyAlignment="1">
      <alignment horizontal="left" vertical="center"/>
    </xf>
    <xf numFmtId="0" fontId="24" fillId="0" borderId="0" xfId="4" applyFont="1" applyAlignment="1">
      <alignment horizontal="left"/>
    </xf>
    <xf numFmtId="0" fontId="24" fillId="0" borderId="0" xfId="4" applyFont="1" applyAlignment="1">
      <alignment horizontal="left" vertical="center" wrapText="1"/>
    </xf>
    <xf numFmtId="4" fontId="24" fillId="0" borderId="0" xfId="4" applyNumberFormat="1" applyFont="1" applyAlignment="1">
      <alignment horizontal="center" vertical="center" wrapText="1"/>
    </xf>
    <xf numFmtId="0" fontId="21" fillId="0" borderId="0" xfId="0" applyFont="1" applyAlignment="1">
      <alignment horizontal="center" vertical="center"/>
    </xf>
    <xf numFmtId="0" fontId="24" fillId="0" borderId="28" xfId="4" applyFont="1" applyBorder="1" applyAlignment="1">
      <alignment vertical="center"/>
    </xf>
    <xf numFmtId="0" fontId="27" fillId="4" borderId="55" xfId="3" applyFont="1" applyFill="1" applyBorder="1" applyAlignment="1">
      <alignment vertical="center"/>
    </xf>
    <xf numFmtId="49" fontId="27" fillId="0" borderId="46" xfId="3" applyNumberFormat="1" applyFont="1" applyBorder="1" applyAlignment="1">
      <alignment vertical="center"/>
    </xf>
    <xf numFmtId="0" fontId="27" fillId="0" borderId="0" xfId="3" applyFont="1" applyAlignment="1">
      <alignment vertical="center"/>
    </xf>
    <xf numFmtId="0" fontId="20" fillId="0" borderId="43" xfId="3" applyFont="1" applyBorder="1"/>
    <xf numFmtId="0" fontId="27" fillId="0" borderId="43" xfId="3" applyFont="1" applyBorder="1" applyAlignment="1">
      <alignment horizontal="left" wrapText="1"/>
    </xf>
    <xf numFmtId="0" fontId="20" fillId="0" borderId="39" xfId="3" applyFont="1" applyBorder="1" applyAlignment="1">
      <alignment horizontal="left" wrapText="1"/>
    </xf>
    <xf numFmtId="3" fontId="20" fillId="0" borderId="40" xfId="3" applyNumberFormat="1" applyFont="1" applyBorder="1" applyAlignment="1">
      <alignment horizontal="center" wrapText="1"/>
    </xf>
    <xf numFmtId="1" fontId="24" fillId="0" borderId="40" xfId="4" applyNumberFormat="1" applyFont="1" applyBorder="1" applyAlignment="1">
      <alignment horizontal="left" vertical="center"/>
    </xf>
    <xf numFmtId="171" fontId="4" fillId="0" borderId="40" xfId="3" applyNumberFormat="1" applyFont="1" applyBorder="1" applyAlignment="1">
      <alignment vertical="center"/>
    </xf>
    <xf numFmtId="3" fontId="4" fillId="0" borderId="40" xfId="3" applyNumberFormat="1" applyFont="1" applyBorder="1" applyAlignment="1">
      <alignment vertical="center"/>
    </xf>
    <xf numFmtId="0" fontId="4" fillId="0" borderId="40" xfId="3" applyFont="1" applyBorder="1" applyAlignment="1">
      <alignment vertical="center"/>
    </xf>
    <xf numFmtId="0" fontId="4" fillId="0" borderId="0" xfId="3" applyFont="1" applyAlignment="1">
      <alignment vertical="center"/>
    </xf>
    <xf numFmtId="171" fontId="4" fillId="0" borderId="0" xfId="3" applyNumberFormat="1" applyFont="1" applyAlignment="1">
      <alignment vertical="center"/>
    </xf>
    <xf numFmtId="3" fontId="4" fillId="0" borderId="0" xfId="3" applyNumberFormat="1" applyFont="1" applyAlignment="1">
      <alignment vertical="center"/>
    </xf>
    <xf numFmtId="0" fontId="4" fillId="0" borderId="33" xfId="3" applyFont="1" applyBorder="1"/>
    <xf numFmtId="0" fontId="20" fillId="0" borderId="27" xfId="3" applyFont="1" applyBorder="1" applyAlignment="1">
      <alignment horizontal="left" wrapText="1"/>
    </xf>
    <xf numFmtId="2" fontId="20" fillId="0" borderId="40" xfId="3" applyNumberFormat="1" applyFont="1" applyBorder="1" applyAlignment="1">
      <alignment horizontal="center"/>
    </xf>
    <xf numFmtId="2" fontId="20" fillId="0" borderId="37" xfId="3" applyNumberFormat="1" applyFont="1" applyBorder="1" applyAlignment="1">
      <alignment horizontal="center"/>
    </xf>
    <xf numFmtId="0" fontId="24" fillId="0" borderId="40" xfId="4" applyFont="1" applyBorder="1" applyAlignment="1">
      <alignment horizontal="left" vertical="center"/>
    </xf>
    <xf numFmtId="2" fontId="4" fillId="0" borderId="40" xfId="3" applyNumberFormat="1" applyFont="1" applyBorder="1" applyAlignment="1">
      <alignment vertical="center"/>
    </xf>
    <xf numFmtId="2" fontId="4" fillId="0" borderId="0" xfId="3" applyNumberFormat="1" applyFont="1" applyAlignment="1">
      <alignment vertical="center"/>
    </xf>
    <xf numFmtId="2" fontId="20" fillId="6" borderId="40" xfId="3" applyNumberFormat="1" applyFont="1" applyFill="1" applyBorder="1" applyAlignment="1">
      <alignment horizontal="center"/>
    </xf>
    <xf numFmtId="2" fontId="20" fillId="6" borderId="62" xfId="3" applyNumberFormat="1" applyFont="1" applyFill="1" applyBorder="1" applyAlignment="1">
      <alignment horizontal="center"/>
    </xf>
    <xf numFmtId="2" fontId="4" fillId="0" borderId="59" xfId="3" applyNumberFormat="1" applyFont="1" applyBorder="1" applyAlignment="1">
      <alignment vertical="center"/>
    </xf>
    <xf numFmtId="0" fontId="4" fillId="0" borderId="29" xfId="3" applyFont="1" applyBorder="1" applyAlignment="1">
      <alignment vertical="center"/>
    </xf>
    <xf numFmtId="0" fontId="24" fillId="0" borderId="46" xfId="11" applyFont="1" applyBorder="1" applyAlignment="1">
      <alignment vertical="center"/>
    </xf>
    <xf numFmtId="0" fontId="24" fillId="0" borderId="0" xfId="11" applyFont="1" applyAlignment="1">
      <alignment vertical="center"/>
    </xf>
    <xf numFmtId="0" fontId="4" fillId="0" borderId="0" xfId="12" applyFont="1" applyAlignment="1">
      <alignment vertical="center"/>
    </xf>
    <xf numFmtId="0" fontId="44" fillId="0" borderId="45" xfId="4" applyFont="1" applyBorder="1"/>
    <xf numFmtId="0" fontId="24" fillId="0" borderId="45" xfId="4" applyFont="1" applyBorder="1" applyAlignment="1">
      <alignment horizontal="left" vertical="center"/>
    </xf>
    <xf numFmtId="0" fontId="20" fillId="0" borderId="46" xfId="4" applyFont="1" applyBorder="1" applyAlignment="1">
      <alignment horizontal="left" vertical="center" wrapText="1"/>
    </xf>
    <xf numFmtId="0" fontId="20" fillId="0" borderId="45" xfId="4" applyFont="1" applyBorder="1" applyAlignment="1">
      <alignment vertical="center" wrapText="1"/>
    </xf>
    <xf numFmtId="0" fontId="24" fillId="0" borderId="46" xfId="4" applyFont="1" applyBorder="1" applyAlignment="1">
      <alignment horizontal="left" vertical="center"/>
    </xf>
    <xf numFmtId="0" fontId="24" fillId="0" borderId="46" xfId="12" applyFont="1" applyBorder="1" applyAlignment="1">
      <alignment horizontal="left"/>
    </xf>
    <xf numFmtId="0" fontId="24" fillId="0" borderId="0" xfId="4" applyFont="1" applyAlignment="1">
      <alignment vertical="center"/>
    </xf>
    <xf numFmtId="0" fontId="21" fillId="0" borderId="46" xfId="4" applyFont="1" applyBorder="1" applyAlignment="1">
      <alignment horizontal="left" vertical="center" indent="2"/>
    </xf>
    <xf numFmtId="0" fontId="21" fillId="0" borderId="0" xfId="4" applyFont="1" applyAlignment="1">
      <alignment vertical="center"/>
    </xf>
    <xf numFmtId="0" fontId="24" fillId="0" borderId="0" xfId="4" applyFont="1" applyAlignment="1">
      <alignment vertical="center" wrapText="1"/>
    </xf>
    <xf numFmtId="0" fontId="25" fillId="0" borderId="0" xfId="4" applyFont="1" applyAlignment="1">
      <alignment vertical="center" wrapText="1"/>
    </xf>
    <xf numFmtId="0" fontId="24" fillId="0" borderId="46" xfId="4" applyFont="1" applyBorder="1" applyAlignment="1">
      <alignment horizontal="left"/>
    </xf>
    <xf numFmtId="0" fontId="45" fillId="0" borderId="0" xfId="4" applyFont="1"/>
    <xf numFmtId="0" fontId="45" fillId="0" borderId="45" xfId="4" applyFont="1" applyBorder="1"/>
    <xf numFmtId="0" fontId="19" fillId="0" borderId="45" xfId="4" applyFont="1" applyBorder="1"/>
    <xf numFmtId="0" fontId="24" fillId="0" borderId="0" xfId="4" applyFont="1" applyAlignment="1">
      <alignment horizontal="center"/>
    </xf>
    <xf numFmtId="0" fontId="24" fillId="0" borderId="46" xfId="0" applyFont="1" applyBorder="1" applyAlignment="1">
      <alignment horizontal="left" vertical="center"/>
    </xf>
    <xf numFmtId="0" fontId="24" fillId="0" borderId="45" xfId="0" applyFont="1" applyBorder="1" applyAlignment="1">
      <alignment horizontal="left" vertical="center"/>
    </xf>
    <xf numFmtId="0" fontId="21" fillId="0" borderId="46" xfId="0" applyFont="1" applyBorder="1" applyAlignment="1">
      <alignment horizontal="left" vertical="center" indent="2"/>
    </xf>
    <xf numFmtId="0" fontId="4" fillId="0" borderId="0" xfId="12" applyFont="1"/>
    <xf numFmtId="0" fontId="4" fillId="0" borderId="45" xfId="12" applyFont="1" applyBorder="1" applyAlignment="1">
      <alignment horizontal="left"/>
    </xf>
    <xf numFmtId="0" fontId="4" fillId="0" borderId="0" xfId="12" applyFont="1" applyAlignment="1">
      <alignment horizontal="center"/>
    </xf>
    <xf numFmtId="0" fontId="24" fillId="0" borderId="46" xfId="12" applyFont="1" applyBorder="1" applyAlignment="1">
      <alignment horizontal="left" vertical="center"/>
    </xf>
    <xf numFmtId="0" fontId="7" fillId="0" borderId="0" xfId="12" applyFont="1" applyAlignment="1">
      <alignment vertical="center"/>
    </xf>
    <xf numFmtId="0" fontId="4" fillId="0" borderId="45" xfId="12" applyFont="1" applyBorder="1" applyAlignment="1">
      <alignment horizontal="left" vertical="center"/>
    </xf>
    <xf numFmtId="0" fontId="21" fillId="0" borderId="46" xfId="0" applyFont="1" applyBorder="1" applyAlignment="1">
      <alignment horizontal="center" vertical="center"/>
    </xf>
    <xf numFmtId="0" fontId="21" fillId="0" borderId="45" xfId="0" applyFont="1" applyBorder="1" applyAlignment="1">
      <alignment horizontal="center" vertical="center"/>
    </xf>
    <xf numFmtId="0" fontId="21" fillId="0" borderId="46" xfId="4" applyFont="1" applyBorder="1" applyAlignment="1">
      <alignment horizontal="left" indent="2"/>
    </xf>
    <xf numFmtId="0" fontId="21" fillId="0" borderId="0" xfId="4" applyFont="1"/>
    <xf numFmtId="0" fontId="24" fillId="0" borderId="45" xfId="4" applyFont="1" applyBorder="1"/>
    <xf numFmtId="0" fontId="24" fillId="0" borderId="47" xfId="4" applyFont="1" applyBorder="1" applyAlignment="1">
      <alignment horizontal="left"/>
    </xf>
    <xf numFmtId="0" fontId="24" fillId="0" borderId="48" xfId="4" applyFont="1" applyBorder="1" applyAlignment="1">
      <alignment horizontal="left"/>
    </xf>
    <xf numFmtId="0" fontId="24" fillId="0" borderId="49" xfId="4" applyFont="1" applyBorder="1" applyAlignment="1">
      <alignment horizontal="left"/>
    </xf>
    <xf numFmtId="0" fontId="27" fillId="4" borderId="60" xfId="3" applyFont="1" applyFill="1" applyBorder="1" applyAlignment="1">
      <alignment vertical="center"/>
    </xf>
    <xf numFmtId="0" fontId="21" fillId="0" borderId="46" xfId="0" applyFont="1" applyBorder="1" applyAlignment="1">
      <alignment horizontal="left" vertical="center" indent="3"/>
    </xf>
    <xf numFmtId="0" fontId="24" fillId="0" borderId="0" xfId="9" applyFont="1"/>
    <xf numFmtId="0" fontId="24" fillId="0" borderId="0" xfId="12" applyFont="1" applyAlignment="1">
      <alignment horizontal="left" vertical="center"/>
    </xf>
    <xf numFmtId="0" fontId="24" fillId="0" borderId="0" xfId="12" applyFont="1" applyAlignment="1">
      <alignment horizontal="left"/>
    </xf>
    <xf numFmtId="0" fontId="24" fillId="0" borderId="0" xfId="0" applyFont="1" applyAlignment="1">
      <alignment horizontal="center" vertical="center"/>
    </xf>
    <xf numFmtId="49" fontId="13" fillId="0" borderId="0" xfId="3" applyNumberFormat="1" applyFont="1" applyAlignment="1">
      <alignment horizontal="right"/>
    </xf>
    <xf numFmtId="0" fontId="4" fillId="0" borderId="0" xfId="14" applyFont="1"/>
    <xf numFmtId="0" fontId="27" fillId="0" borderId="0" xfId="3" applyFont="1" applyAlignment="1">
      <alignment horizontal="left" vertical="center"/>
    </xf>
    <xf numFmtId="0" fontId="26" fillId="0" borderId="0" xfId="3" applyFont="1" applyAlignment="1">
      <alignment horizontal="left" vertical="center"/>
    </xf>
    <xf numFmtId="0" fontId="26" fillId="0" borderId="0" xfId="3" applyFont="1" applyAlignment="1">
      <alignment vertical="center"/>
    </xf>
    <xf numFmtId="0" fontId="26" fillId="0" borderId="84" xfId="3" applyFont="1" applyBorder="1" applyAlignment="1">
      <alignment vertical="center"/>
    </xf>
    <xf numFmtId="0" fontId="26" fillId="0" borderId="85" xfId="3" applyFont="1" applyBorder="1" applyAlignment="1">
      <alignment vertical="center"/>
    </xf>
    <xf numFmtId="0" fontId="26" fillId="0" borderId="86" xfId="3" applyFont="1" applyBorder="1" applyAlignment="1">
      <alignment vertical="center"/>
    </xf>
    <xf numFmtId="0" fontId="26" fillId="0" borderId="80" xfId="3" applyFont="1" applyBorder="1" applyAlignment="1">
      <alignment vertical="center"/>
    </xf>
    <xf numFmtId="0" fontId="26" fillId="9" borderId="86" xfId="3" applyFont="1" applyFill="1" applyBorder="1" applyAlignment="1">
      <alignment vertical="center"/>
    </xf>
    <xf numFmtId="0" fontId="26" fillId="9" borderId="80" xfId="3" applyFont="1" applyFill="1" applyBorder="1" applyAlignment="1">
      <alignment vertical="center"/>
    </xf>
    <xf numFmtId="4" fontId="26" fillId="0" borderId="86" xfId="3" applyNumberFormat="1" applyFont="1" applyBorder="1"/>
    <xf numFmtId="0" fontId="26" fillId="0" borderId="0" xfId="14" applyFont="1" applyAlignment="1">
      <alignment vertical="center"/>
    </xf>
    <xf numFmtId="0" fontId="27" fillId="0" borderId="80" xfId="3" applyFont="1" applyBorder="1" applyAlignment="1">
      <alignment horizontal="right"/>
    </xf>
    <xf numFmtId="0" fontId="26" fillId="0" borderId="85" xfId="3" applyFont="1" applyBorder="1"/>
    <xf numFmtId="0" fontId="27" fillId="0" borderId="80" xfId="14" applyFont="1" applyBorder="1" applyAlignment="1">
      <alignment vertical="top" wrapText="1"/>
    </xf>
    <xf numFmtId="0" fontId="26" fillId="0" borderId="88" xfId="3" applyFont="1" applyBorder="1" applyAlignment="1">
      <alignment vertical="center"/>
    </xf>
    <xf numFmtId="0" fontId="27" fillId="0" borderId="89" xfId="3" applyFont="1" applyBorder="1" applyAlignment="1">
      <alignment vertical="center"/>
    </xf>
    <xf numFmtId="0" fontId="26" fillId="0" borderId="89" xfId="3" applyFont="1" applyBorder="1" applyAlignment="1">
      <alignment vertical="center"/>
    </xf>
    <xf numFmtId="0" fontId="26" fillId="9" borderId="88" xfId="3" applyFont="1" applyFill="1" applyBorder="1" applyAlignment="1">
      <alignment vertical="center"/>
    </xf>
    <xf numFmtId="0" fontId="27" fillId="9" borderId="89" xfId="3" applyFont="1" applyFill="1" applyBorder="1" applyAlignment="1">
      <alignment vertical="center"/>
    </xf>
    <xf numFmtId="0" fontId="26" fillId="9" borderId="89" xfId="3" applyFont="1" applyFill="1" applyBorder="1" applyAlignment="1">
      <alignment vertical="center"/>
    </xf>
    <xf numFmtId="0" fontId="26" fillId="9" borderId="90" xfId="3" applyFont="1" applyFill="1" applyBorder="1" applyAlignment="1">
      <alignment vertical="center"/>
    </xf>
    <xf numFmtId="0" fontId="26" fillId="0" borderId="90" xfId="3" applyFont="1" applyBorder="1" applyAlignment="1">
      <alignment vertical="center"/>
    </xf>
    <xf numFmtId="0" fontId="7" fillId="0" borderId="0" xfId="15" applyFont="1" applyAlignment="1">
      <alignment vertical="center"/>
    </xf>
    <xf numFmtId="0" fontId="63" fillId="0" borderId="0" xfId="0" applyFont="1" applyAlignment="1">
      <alignment horizontal="left" vertical="center"/>
    </xf>
    <xf numFmtId="171" fontId="4" fillId="0" borderId="41" xfId="3" applyNumberFormat="1" applyFont="1" applyBorder="1" applyAlignment="1">
      <alignment vertical="center"/>
    </xf>
    <xf numFmtId="1" fontId="24" fillId="0" borderId="40" xfId="3" applyNumberFormat="1" applyFont="1" applyBorder="1" applyAlignment="1">
      <alignment horizontal="center" vertical="center" wrapText="1"/>
    </xf>
    <xf numFmtId="1" fontId="7" fillId="0" borderId="0" xfId="3" applyNumberFormat="1" applyFont="1" applyAlignment="1">
      <alignment vertical="center"/>
    </xf>
    <xf numFmtId="1" fontId="24" fillId="0" borderId="40" xfId="3" applyNumberFormat="1" applyFont="1" applyBorder="1" applyAlignment="1">
      <alignment horizontal="center" vertical="center"/>
    </xf>
    <xf numFmtId="49" fontId="25" fillId="0" borderId="0" xfId="4" applyNumberFormat="1" applyFont="1" applyAlignment="1">
      <alignment horizontal="center" vertical="top"/>
    </xf>
    <xf numFmtId="0" fontId="24" fillId="0" borderId="0" xfId="4" applyFont="1" applyAlignment="1">
      <alignment horizontal="justify" vertical="top" wrapText="1"/>
    </xf>
    <xf numFmtId="0" fontId="19" fillId="0" borderId="0" xfId="4" applyFont="1" applyAlignment="1">
      <alignment vertical="top"/>
    </xf>
    <xf numFmtId="49" fontId="25" fillId="11" borderId="0" xfId="4" applyNumberFormat="1" applyFont="1" applyFill="1" applyAlignment="1" applyProtection="1">
      <alignment horizontal="center" vertical="top"/>
      <protection locked="0"/>
    </xf>
    <xf numFmtId="0" fontId="50" fillId="11" borderId="0" xfId="4" applyFont="1" applyFill="1" applyAlignment="1" applyProtection="1">
      <alignment horizontal="center" vertical="center"/>
      <protection locked="0"/>
    </xf>
    <xf numFmtId="0" fontId="19" fillId="0" borderId="0" xfId="4" applyFont="1" applyAlignment="1" applyProtection="1">
      <alignment vertical="top"/>
      <protection locked="0"/>
    </xf>
    <xf numFmtId="49" fontId="25" fillId="0" borderId="0" xfId="4" applyNumberFormat="1" applyFont="1" applyAlignment="1" applyProtection="1">
      <alignment horizontal="center" vertical="top"/>
      <protection locked="0"/>
    </xf>
    <xf numFmtId="0" fontId="64" fillId="0" borderId="0" xfId="4" applyFont="1" applyAlignment="1" applyProtection="1">
      <alignment horizontal="center" vertical="center"/>
      <protection locked="0"/>
    </xf>
    <xf numFmtId="1" fontId="21" fillId="0" borderId="0" xfId="17" applyNumberFormat="1" applyFont="1" applyAlignment="1">
      <alignment horizontal="center" vertical="top" wrapText="1"/>
    </xf>
    <xf numFmtId="0" fontId="25" fillId="0" borderId="0" xfId="4" applyFont="1" applyAlignment="1" applyProtection="1">
      <alignment horizontal="justify" vertical="top" wrapText="1"/>
      <protection locked="0"/>
    </xf>
    <xf numFmtId="0" fontId="25" fillId="0" borderId="0" xfId="4" applyFont="1" applyAlignment="1">
      <alignment horizontal="justify" vertical="top" wrapText="1"/>
    </xf>
    <xf numFmtId="0" fontId="24" fillId="0" borderId="0" xfId="17" applyFont="1" applyAlignment="1">
      <alignment horizontal="justify" vertical="top" wrapText="1"/>
    </xf>
    <xf numFmtId="0" fontId="7" fillId="0" borderId="0" xfId="17" applyFont="1" applyAlignment="1">
      <alignment horizontal="justify" vertical="top" wrapText="1"/>
    </xf>
    <xf numFmtId="0" fontId="25" fillId="0" borderId="0" xfId="18" applyFont="1" applyAlignment="1">
      <alignment horizontal="justify" vertical="top" wrapText="1"/>
    </xf>
    <xf numFmtId="0" fontId="24" fillId="0" borderId="0" xfId="11" applyFont="1" applyAlignment="1">
      <alignment horizontal="justify" vertical="top" wrapText="1"/>
    </xf>
    <xf numFmtId="0" fontId="8" fillId="0" borderId="0" xfId="17" applyFont="1" applyAlignment="1">
      <alignment horizontal="justify" vertical="top" wrapText="1"/>
    </xf>
    <xf numFmtId="1" fontId="19" fillId="0" borderId="0" xfId="4" applyNumberFormat="1" applyFont="1"/>
    <xf numFmtId="0" fontId="24" fillId="0" borderId="0" xfId="4" applyFont="1" applyAlignment="1" applyProtection="1">
      <alignment horizontal="justify" vertical="top" wrapText="1"/>
      <protection locked="0"/>
    </xf>
    <xf numFmtId="1" fontId="21" fillId="0" borderId="0" xfId="17" applyNumberFormat="1" applyFont="1" applyAlignment="1">
      <alignment horizontal="center" vertical="top"/>
    </xf>
    <xf numFmtId="0" fontId="21" fillId="0" borderId="0" xfId="4" applyFont="1" applyAlignment="1">
      <alignment horizontal="left" vertical="top" wrapText="1"/>
    </xf>
    <xf numFmtId="2" fontId="4" fillId="12" borderId="40" xfId="3" applyNumberFormat="1" applyFont="1" applyFill="1" applyBorder="1" applyAlignment="1">
      <alignment vertical="center"/>
    </xf>
    <xf numFmtId="2" fontId="4" fillId="12" borderId="59" xfId="3" applyNumberFormat="1" applyFont="1" applyFill="1" applyBorder="1" applyAlignment="1">
      <alignment vertical="center"/>
    </xf>
    <xf numFmtId="171" fontId="4" fillId="12" borderId="41" xfId="3" applyNumberFormat="1" applyFont="1" applyFill="1" applyBorder="1" applyAlignment="1">
      <alignment vertical="center"/>
    </xf>
    <xf numFmtId="0" fontId="26" fillId="0" borderId="0" xfId="3" applyFont="1" applyAlignment="1">
      <alignment horizontal="center"/>
    </xf>
    <xf numFmtId="0" fontId="26" fillId="0" borderId="0" xfId="3" applyFont="1" applyAlignment="1">
      <alignment horizontal="left"/>
    </xf>
    <xf numFmtId="0" fontId="26" fillId="0" borderId="80" xfId="3" applyFont="1" applyBorder="1" applyAlignment="1">
      <alignment horizontal="left" vertical="center"/>
    </xf>
    <xf numFmtId="49" fontId="13" fillId="0" borderId="46" xfId="3" applyNumberFormat="1" applyFont="1" applyBorder="1" applyAlignment="1">
      <alignment horizontal="right"/>
    </xf>
    <xf numFmtId="0" fontId="4" fillId="0" borderId="45" xfId="3" applyFont="1" applyBorder="1"/>
    <xf numFmtId="0" fontId="27" fillId="0" borderId="46" xfId="3" applyFont="1" applyBorder="1" applyAlignment="1">
      <alignment horizontal="left" vertical="center"/>
    </xf>
    <xf numFmtId="0" fontId="27" fillId="0" borderId="45" xfId="3" applyFont="1" applyBorder="1" applyAlignment="1">
      <alignment horizontal="left" vertical="center"/>
    </xf>
    <xf numFmtId="49" fontId="27" fillId="0" borderId="46" xfId="3" applyNumberFormat="1" applyFont="1" applyBorder="1" applyAlignment="1">
      <alignment horizontal="right"/>
    </xf>
    <xf numFmtId="0" fontId="26" fillId="0" borderId="45" xfId="3" applyFont="1" applyBorder="1"/>
    <xf numFmtId="0" fontId="27" fillId="0" borderId="46" xfId="4" applyFont="1" applyBorder="1" applyAlignment="1">
      <alignment horizontal="left"/>
    </xf>
    <xf numFmtId="0" fontId="27" fillId="0" borderId="0" xfId="3" applyFont="1"/>
    <xf numFmtId="49" fontId="27" fillId="0" borderId="46" xfId="3" applyNumberFormat="1" applyFont="1" applyBorder="1" applyAlignment="1">
      <alignment horizontal="right" vertical="center"/>
    </xf>
    <xf numFmtId="0" fontId="53" fillId="0" borderId="0" xfId="3" applyFont="1" applyAlignment="1">
      <alignment vertical="center"/>
    </xf>
    <xf numFmtId="0" fontId="26" fillId="0" borderId="0" xfId="3" applyFont="1" applyAlignment="1">
      <alignment horizontal="center" vertical="center"/>
    </xf>
    <xf numFmtId="0" fontId="26" fillId="0" borderId="45" xfId="3" applyFont="1" applyBorder="1" applyAlignment="1">
      <alignment vertical="center"/>
    </xf>
    <xf numFmtId="0" fontId="8" fillId="0" borderId="0" xfId="13" applyFont="1"/>
    <xf numFmtId="0" fontId="26" fillId="0" borderId="0" xfId="3" applyFont="1" applyAlignment="1">
      <alignment horizontal="left" vertical="center" indent="1"/>
    </xf>
    <xf numFmtId="0" fontId="53" fillId="0" borderId="46" xfId="4" applyFont="1" applyBorder="1" applyAlignment="1">
      <alignment horizontal="left" vertical="center"/>
    </xf>
    <xf numFmtId="0" fontId="56" fillId="0" borderId="0" xfId="3" applyFont="1" applyAlignment="1">
      <alignment vertical="center"/>
    </xf>
    <xf numFmtId="0" fontId="31" fillId="0" borderId="0" xfId="3" applyFont="1"/>
    <xf numFmtId="0" fontId="26" fillId="0" borderId="45" xfId="3" applyFont="1" applyBorder="1" applyAlignment="1">
      <alignment horizontal="left" vertical="center"/>
    </xf>
    <xf numFmtId="49" fontId="27" fillId="0" borderId="46" xfId="3" applyNumberFormat="1" applyFont="1" applyBorder="1" applyAlignment="1">
      <alignment horizontal="right" vertical="top"/>
    </xf>
    <xf numFmtId="0" fontId="26" fillId="0" borderId="46" xfId="3" applyFont="1" applyBorder="1" applyAlignment="1">
      <alignment horizontal="left" vertical="center" indent="2"/>
    </xf>
    <xf numFmtId="0" fontId="53" fillId="0" borderId="46" xfId="4" applyFont="1" applyBorder="1" applyAlignment="1">
      <alignment horizontal="left"/>
    </xf>
    <xf numFmtId="0" fontId="53" fillId="0" borderId="0" xfId="3" applyFont="1"/>
    <xf numFmtId="0" fontId="26" fillId="0" borderId="0" xfId="3" applyFont="1" applyAlignment="1">
      <alignment horizontal="left" vertical="center" indent="2"/>
    </xf>
    <xf numFmtId="0" fontId="56" fillId="0" borderId="0" xfId="3" applyFont="1"/>
    <xf numFmtId="0" fontId="26" fillId="0" borderId="0" xfId="3" applyFont="1" applyAlignment="1">
      <alignment horizontal="right"/>
    </xf>
    <xf numFmtId="0" fontId="27" fillId="0" borderId="46" xfId="14" applyFont="1" applyBorder="1" applyAlignment="1">
      <alignment horizontal="left" vertical="top" wrapText="1"/>
    </xf>
    <xf numFmtId="0" fontId="27" fillId="0" borderId="46" xfId="14" applyFont="1" applyBorder="1" applyAlignment="1">
      <alignment vertical="center" wrapText="1"/>
    </xf>
    <xf numFmtId="0" fontId="26" fillId="0" borderId="99" xfId="3" applyFont="1" applyBorder="1" applyAlignment="1">
      <alignment vertical="center"/>
    </xf>
    <xf numFmtId="0" fontId="27" fillId="9" borderId="0" xfId="3" applyFont="1" applyFill="1" applyAlignment="1">
      <alignment vertical="center"/>
    </xf>
    <xf numFmtId="0" fontId="26" fillId="9" borderId="0" xfId="3" applyFont="1" applyFill="1" applyAlignment="1">
      <alignment vertical="center"/>
    </xf>
    <xf numFmtId="0" fontId="26" fillId="9" borderId="45" xfId="3" applyFont="1" applyFill="1" applyBorder="1" applyAlignment="1">
      <alignment vertical="center"/>
    </xf>
    <xf numFmtId="0" fontId="26" fillId="0" borderId="0" xfId="3" applyFont="1" applyAlignment="1">
      <alignment horizontal="left" indent="1"/>
    </xf>
    <xf numFmtId="0" fontId="31" fillId="0" borderId="0" xfId="3" applyFont="1" applyAlignment="1">
      <alignment horizontal="left"/>
    </xf>
    <xf numFmtId="0" fontId="27" fillId="0" borderId="0" xfId="3" applyFont="1" applyAlignment="1">
      <alignment horizontal="left"/>
    </xf>
    <xf numFmtId="0" fontId="26" fillId="0" borderId="99" xfId="3" applyFont="1" applyBorder="1"/>
    <xf numFmtId="0" fontId="8" fillId="0" borderId="46" xfId="14" applyFont="1" applyBorder="1" applyAlignment="1">
      <alignment horizontal="left" vertical="top" wrapText="1"/>
    </xf>
    <xf numFmtId="0" fontId="27" fillId="0" borderId="0" xfId="14" applyFont="1" applyAlignment="1">
      <alignment vertical="top" wrapText="1"/>
    </xf>
    <xf numFmtId="0" fontId="26" fillId="0" borderId="100" xfId="3" applyFont="1" applyBorder="1" applyAlignment="1">
      <alignment vertical="center"/>
    </xf>
    <xf numFmtId="49" fontId="27" fillId="0" borderId="46" xfId="3" applyNumberFormat="1" applyFont="1" applyBorder="1" applyAlignment="1">
      <alignment horizontal="left" vertical="top" wrapText="1"/>
    </xf>
    <xf numFmtId="0" fontId="53" fillId="0" borderId="0" xfId="3" applyFont="1" applyAlignment="1">
      <alignment vertical="top"/>
    </xf>
    <xf numFmtId="49" fontId="27" fillId="0" borderId="46" xfId="3" applyNumberFormat="1" applyFont="1" applyBorder="1" applyAlignment="1">
      <alignment horizontal="left" vertical="center" indent="1"/>
    </xf>
    <xf numFmtId="0" fontId="53" fillId="0" borderId="0" xfId="3" applyFont="1" applyAlignment="1">
      <alignment horizontal="left" vertical="center" indent="4"/>
    </xf>
    <xf numFmtId="0" fontId="27" fillId="0" borderId="0" xfId="3" applyFont="1" applyAlignment="1">
      <alignment horizontal="right"/>
    </xf>
    <xf numFmtId="49" fontId="27" fillId="0" borderId="46" xfId="3" applyNumberFormat="1" applyFont="1" applyBorder="1" applyAlignment="1">
      <alignment horizontal="left"/>
    </xf>
    <xf numFmtId="0" fontId="26" fillId="0" borderId="0" xfId="3" applyFont="1" applyAlignment="1">
      <alignment horizontal="right" vertical="center"/>
    </xf>
    <xf numFmtId="0" fontId="56" fillId="0" borderId="46" xfId="3" applyFont="1" applyBorder="1" applyAlignment="1">
      <alignment horizontal="left"/>
    </xf>
    <xf numFmtId="0" fontId="31" fillId="0" borderId="0" xfId="3" applyFont="1" applyAlignment="1">
      <alignment vertical="center"/>
    </xf>
    <xf numFmtId="49" fontId="8" fillId="0" borderId="46" xfId="15" applyNumberFormat="1" applyFont="1" applyBorder="1" applyAlignment="1">
      <alignment horizontal="right" vertical="center"/>
    </xf>
    <xf numFmtId="0" fontId="26" fillId="0" borderId="0" xfId="11" applyFont="1" applyAlignment="1">
      <alignment vertical="center"/>
    </xf>
    <xf numFmtId="0" fontId="7" fillId="0" borderId="0" xfId="11" applyFont="1" applyAlignment="1">
      <alignment vertical="center"/>
    </xf>
    <xf numFmtId="0" fontId="7" fillId="10" borderId="0" xfId="11" applyFont="1" applyFill="1" applyAlignment="1">
      <alignment vertical="center"/>
    </xf>
    <xf numFmtId="0" fontId="7" fillId="0" borderId="45" xfId="15" applyFont="1" applyBorder="1" applyAlignment="1">
      <alignment vertical="center"/>
    </xf>
    <xf numFmtId="0" fontId="26" fillId="0" borderId="0" xfId="11" applyFont="1"/>
    <xf numFmtId="0" fontId="26" fillId="0" borderId="0" xfId="11" applyFont="1" applyAlignment="1">
      <alignment horizontal="right"/>
    </xf>
    <xf numFmtId="4" fontId="26" fillId="10" borderId="0" xfId="11" applyNumberFormat="1" applyFont="1" applyFill="1" applyAlignment="1">
      <alignment horizontal="center"/>
    </xf>
    <xf numFmtId="171" fontId="26" fillId="0" borderId="0" xfId="3" applyNumberFormat="1" applyFont="1" applyAlignment="1">
      <alignment horizontal="right" vertical="center"/>
    </xf>
    <xf numFmtId="1" fontId="26" fillId="0" borderId="0" xfId="3" applyNumberFormat="1" applyFont="1" applyAlignment="1">
      <alignment horizontal="left" vertical="center"/>
    </xf>
    <xf numFmtId="0" fontId="53" fillId="0" borderId="0" xfId="3" applyFont="1" applyAlignment="1">
      <alignment horizontal="left" vertical="center" indent="3"/>
    </xf>
    <xf numFmtId="0" fontId="31" fillId="0" borderId="45" xfId="3" applyFont="1" applyBorder="1" applyAlignment="1">
      <alignment vertical="center" wrapText="1"/>
    </xf>
    <xf numFmtId="0" fontId="27" fillId="0" borderId="46" xfId="14" applyFont="1" applyBorder="1" applyAlignment="1">
      <alignment horizontal="left"/>
    </xf>
    <xf numFmtId="0" fontId="27" fillId="0" borderId="0" xfId="14" applyFont="1" applyAlignment="1">
      <alignment vertical="center"/>
    </xf>
    <xf numFmtId="0" fontId="26" fillId="0" borderId="45" xfId="14" applyFont="1" applyBorder="1" applyAlignment="1">
      <alignment vertical="center"/>
    </xf>
    <xf numFmtId="49" fontId="27" fillId="0" borderId="46" xfId="14" applyNumberFormat="1" applyFont="1" applyBorder="1" applyAlignment="1">
      <alignment horizontal="right" vertical="center"/>
    </xf>
    <xf numFmtId="0" fontId="53" fillId="0" borderId="0" xfId="14" applyFont="1" applyAlignment="1">
      <alignment vertical="center"/>
    </xf>
    <xf numFmtId="0" fontId="26" fillId="0" borderId="0" xfId="14" applyFont="1" applyAlignment="1">
      <alignment horizontal="right"/>
    </xf>
    <xf numFmtId="0" fontId="21" fillId="0" borderId="0" xfId="14" applyFont="1" applyAlignment="1">
      <alignment horizontal="right"/>
    </xf>
    <xf numFmtId="0" fontId="21" fillId="0" borderId="0" xfId="14" applyFont="1" applyAlignment="1">
      <alignment vertical="center"/>
    </xf>
    <xf numFmtId="0" fontId="21" fillId="0" borderId="0" xfId="14" applyFont="1" applyAlignment="1">
      <alignment horizontal="left" vertical="center"/>
    </xf>
    <xf numFmtId="49" fontId="27" fillId="0" borderId="45" xfId="3" applyNumberFormat="1" applyFont="1" applyBorder="1" applyAlignment="1">
      <alignment vertical="center"/>
    </xf>
    <xf numFmtId="49" fontId="27" fillId="0" borderId="0" xfId="3" applyNumberFormat="1" applyFont="1" applyAlignment="1">
      <alignment horizontal="center" vertical="center"/>
    </xf>
    <xf numFmtId="49" fontId="27" fillId="0" borderId="0" xfId="3" applyNumberFormat="1" applyFont="1" applyAlignment="1">
      <alignment vertical="center"/>
    </xf>
    <xf numFmtId="1" fontId="4" fillId="0" borderId="29" xfId="3" applyNumberFormat="1" applyFont="1" applyBorder="1" applyAlignment="1">
      <alignment horizontal="center" vertical="center"/>
    </xf>
    <xf numFmtId="1" fontId="4" fillId="0" borderId="59" xfId="3" applyNumberFormat="1" applyFont="1" applyBorder="1" applyAlignment="1">
      <alignment horizontal="center" vertical="center"/>
    </xf>
    <xf numFmtId="1" fontId="4" fillId="0" borderId="40" xfId="3" applyNumberFormat="1" applyFont="1" applyBorder="1"/>
    <xf numFmtId="0" fontId="27" fillId="0" borderId="40" xfId="3" applyFont="1" applyBorder="1" applyAlignment="1">
      <alignment horizontal="center" vertical="center" wrapText="1"/>
    </xf>
    <xf numFmtId="0" fontId="27" fillId="0" borderId="0" xfId="3" applyFont="1" applyAlignment="1">
      <alignment horizontal="center" vertical="center" wrapText="1"/>
    </xf>
    <xf numFmtId="0" fontId="35" fillId="0" borderId="0" xfId="3" applyFont="1"/>
    <xf numFmtId="0" fontId="36" fillId="0" borderId="0" xfId="3" applyFont="1"/>
    <xf numFmtId="49" fontId="26" fillId="0" borderId="0" xfId="3" applyNumberFormat="1" applyFont="1" applyAlignment="1">
      <alignment vertical="top" wrapText="1"/>
    </xf>
    <xf numFmtId="49" fontId="26" fillId="0" borderId="0" xfId="3" applyNumberFormat="1" applyFont="1" applyAlignment="1">
      <alignment wrapText="1"/>
    </xf>
    <xf numFmtId="49" fontId="27" fillId="0" borderId="0" xfId="3" applyNumberFormat="1" applyFont="1"/>
    <xf numFmtId="0" fontId="7" fillId="0" borderId="0" xfId="3" applyFont="1" applyAlignment="1">
      <alignment horizontal="center"/>
    </xf>
    <xf numFmtId="49" fontId="7" fillId="0" borderId="0" xfId="3" applyNumberFormat="1" applyFont="1" applyAlignment="1">
      <alignment horizontal="left"/>
    </xf>
    <xf numFmtId="49" fontId="4" fillId="0" borderId="0" xfId="3" applyNumberFormat="1" applyFont="1" applyAlignment="1">
      <alignment horizontal="center"/>
    </xf>
    <xf numFmtId="49" fontId="4" fillId="0" borderId="0" xfId="3" applyNumberFormat="1" applyFont="1" applyAlignment="1">
      <alignment horizontal="left"/>
    </xf>
    <xf numFmtId="49" fontId="26" fillId="0" borderId="0" xfId="3" applyNumberFormat="1" applyFont="1"/>
    <xf numFmtId="49" fontId="7" fillId="0" borderId="0" xfId="3" applyNumberFormat="1" applyFont="1"/>
    <xf numFmtId="0" fontId="7" fillId="0" borderId="0" xfId="3" applyFont="1" applyAlignment="1">
      <alignment horizontal="right"/>
    </xf>
    <xf numFmtId="49" fontId="4" fillId="0" borderId="0" xfId="3" applyNumberFormat="1" applyFont="1" applyAlignment="1">
      <alignment horizontal="right" vertical="top" wrapText="1"/>
    </xf>
    <xf numFmtId="49" fontId="26" fillId="0" borderId="0" xfId="3" applyNumberFormat="1" applyFont="1" applyAlignment="1">
      <alignment horizontal="right" vertical="top"/>
    </xf>
    <xf numFmtId="0" fontId="36" fillId="0" borderId="35" xfId="3" applyFont="1" applyBorder="1"/>
    <xf numFmtId="0" fontId="4" fillId="0" borderId="27" xfId="3" applyFont="1" applyBorder="1"/>
    <xf numFmtId="0" fontId="27" fillId="4" borderId="28" xfId="3" applyFont="1" applyFill="1" applyBorder="1" applyAlignment="1">
      <alignment horizontal="left" vertical="center"/>
    </xf>
    <xf numFmtId="0" fontId="20" fillId="0" borderId="101" xfId="4" applyFont="1" applyBorder="1" applyAlignment="1">
      <alignment vertical="center" wrapText="1"/>
    </xf>
    <xf numFmtId="0" fontId="25" fillId="0" borderId="51" xfId="4" applyFont="1" applyBorder="1" applyAlignment="1">
      <alignment vertical="center" wrapText="1"/>
    </xf>
    <xf numFmtId="0" fontId="8" fillId="0" borderId="0" xfId="3" applyFont="1"/>
    <xf numFmtId="167" fontId="7" fillId="0" borderId="0" xfId="10" applyNumberFormat="1" applyFont="1" applyBorder="1"/>
    <xf numFmtId="0" fontId="8" fillId="0" borderId="0" xfId="9" applyFont="1" applyAlignment="1">
      <alignment horizontal="left" indent="19"/>
    </xf>
    <xf numFmtId="0" fontId="8" fillId="0" borderId="0" xfId="9" applyFont="1"/>
    <xf numFmtId="0" fontId="11" fillId="0" borderId="0" xfId="9" applyFont="1"/>
    <xf numFmtId="0" fontId="11" fillId="0" borderId="0" xfId="3" applyFont="1"/>
    <xf numFmtId="49" fontId="26" fillId="0" borderId="0" xfId="3" applyNumberFormat="1" applyFont="1" applyAlignment="1">
      <alignment horizontal="left"/>
    </xf>
    <xf numFmtId="49" fontId="7" fillId="0" borderId="0" xfId="3" applyNumberFormat="1" applyFont="1" applyAlignment="1">
      <alignment horizontal="right"/>
    </xf>
    <xf numFmtId="0" fontId="7" fillId="0" borderId="0" xfId="9" applyFont="1" applyAlignment="1">
      <alignment horizontal="left" indent="1"/>
    </xf>
    <xf numFmtId="0" fontId="31" fillId="0" borderId="0" xfId="9" applyFont="1"/>
    <xf numFmtId="0" fontId="4" fillId="0" borderId="0" xfId="9" applyFont="1"/>
    <xf numFmtId="0" fontId="31" fillId="0" borderId="0" xfId="9" applyFont="1" applyAlignment="1">
      <alignment vertical="top"/>
    </xf>
    <xf numFmtId="0" fontId="7" fillId="0" borderId="44" xfId="9" applyFont="1" applyBorder="1" applyAlignment="1">
      <alignment horizontal="left" indent="1"/>
    </xf>
    <xf numFmtId="0" fontId="2" fillId="0" borderId="0" xfId="9" applyAlignment="1">
      <alignment vertical="center"/>
    </xf>
    <xf numFmtId="0" fontId="7" fillId="0" borderId="0" xfId="9" applyFont="1" applyAlignment="1">
      <alignment vertical="center"/>
    </xf>
    <xf numFmtId="0" fontId="7" fillId="0" borderId="0" xfId="9" applyFont="1" applyAlignment="1">
      <alignment horizontal="center"/>
    </xf>
    <xf numFmtId="0" fontId="10" fillId="0" borderId="0" xfId="9" applyFont="1" applyAlignment="1">
      <alignment horizontal="center"/>
    </xf>
    <xf numFmtId="0" fontId="8" fillId="0" borderId="0" xfId="9" applyFont="1" applyAlignment="1">
      <alignment horizontal="center"/>
    </xf>
    <xf numFmtId="0" fontId="24" fillId="0" borderId="0" xfId="0" applyFont="1" applyAlignment="1">
      <alignment horizontal="left" indent="1"/>
    </xf>
    <xf numFmtId="0" fontId="42" fillId="0" borderId="0" xfId="0" applyFont="1" applyAlignment="1">
      <alignment horizontal="left" indent="3"/>
    </xf>
    <xf numFmtId="0" fontId="7" fillId="0" borderId="0" xfId="4" applyFont="1" applyAlignment="1">
      <alignment vertical="center"/>
    </xf>
    <xf numFmtId="0" fontId="19" fillId="0" borderId="0" xfId="4" applyFont="1" applyAlignment="1">
      <alignment vertical="center"/>
    </xf>
    <xf numFmtId="49" fontId="27" fillId="0" borderId="47" xfId="3" applyNumberFormat="1" applyFont="1" applyBorder="1" applyAlignment="1">
      <alignment horizontal="right"/>
    </xf>
    <xf numFmtId="0" fontId="26" fillId="0" borderId="48" xfId="3" applyFont="1" applyBorder="1"/>
    <xf numFmtId="0" fontId="26" fillId="0" borderId="49" xfId="3" applyFont="1" applyBorder="1"/>
    <xf numFmtId="0" fontId="67" fillId="2" borderId="0" xfId="2" applyFont="1" applyFill="1" applyAlignment="1">
      <alignment horizontal="left" indent="3"/>
    </xf>
    <xf numFmtId="0" fontId="7" fillId="2" borderId="15" xfId="2" applyFont="1" applyFill="1" applyBorder="1" applyAlignment="1">
      <alignment horizontal="justify" vertical="center" wrapText="1"/>
    </xf>
    <xf numFmtId="0" fontId="7" fillId="2" borderId="16" xfId="2" applyFont="1" applyFill="1" applyBorder="1" applyAlignment="1">
      <alignment horizontal="justify" vertical="center" wrapText="1"/>
    </xf>
    <xf numFmtId="0" fontId="7" fillId="2" borderId="17" xfId="2" applyFont="1" applyFill="1" applyBorder="1" applyAlignment="1">
      <alignment horizontal="justify" vertical="center" wrapText="1"/>
    </xf>
    <xf numFmtId="0" fontId="7" fillId="2" borderId="15" xfId="2" applyFont="1" applyFill="1" applyBorder="1" applyAlignment="1">
      <alignment horizontal="left" vertical="center" wrapText="1"/>
    </xf>
    <xf numFmtId="0" fontId="7" fillId="2" borderId="16" xfId="2" applyFont="1" applyFill="1" applyBorder="1" applyAlignment="1">
      <alignment horizontal="left" vertical="center" wrapText="1"/>
    </xf>
    <xf numFmtId="0" fontId="7" fillId="2" borderId="17" xfId="2" applyFont="1" applyFill="1" applyBorder="1" applyAlignment="1">
      <alignment horizontal="left" vertical="center" wrapText="1"/>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7" fillId="2" borderId="18" xfId="2" applyFont="1" applyFill="1" applyBorder="1" applyAlignment="1">
      <alignment horizontal="left" vertical="center" wrapText="1"/>
    </xf>
    <xf numFmtId="0" fontId="7" fillId="2" borderId="19" xfId="2" applyFont="1" applyFill="1" applyBorder="1" applyAlignment="1">
      <alignment horizontal="left" vertical="center" wrapText="1"/>
    </xf>
    <xf numFmtId="0" fontId="7" fillId="2" borderId="20" xfId="2"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6" fillId="3" borderId="9" xfId="2" applyFont="1" applyFill="1" applyBorder="1" applyAlignment="1">
      <alignment horizontal="center" vertical="center" wrapText="1"/>
    </xf>
    <xf numFmtId="0" fontId="6" fillId="3" borderId="10" xfId="2" applyFont="1" applyFill="1" applyBorder="1" applyAlignment="1">
      <alignment horizontal="center" vertical="center" wrapText="1"/>
    </xf>
    <xf numFmtId="0" fontId="6" fillId="3" borderId="11" xfId="2" applyFont="1" applyFill="1" applyBorder="1" applyAlignment="1">
      <alignment horizontal="center" vertical="center" wrapText="1"/>
    </xf>
    <xf numFmtId="0" fontId="7" fillId="2" borderId="12" xfId="2" applyFont="1" applyFill="1" applyBorder="1" applyAlignment="1">
      <alignment horizontal="left" vertical="center" wrapText="1"/>
    </xf>
    <xf numFmtId="0" fontId="7" fillId="2" borderId="13" xfId="2" applyFont="1" applyFill="1" applyBorder="1" applyAlignment="1">
      <alignment horizontal="left" vertical="center" wrapText="1"/>
    </xf>
    <xf numFmtId="0" fontId="7" fillId="2" borderId="14" xfId="2" applyFont="1" applyFill="1" applyBorder="1" applyAlignment="1">
      <alignment horizontal="left" vertical="center" wrapText="1"/>
    </xf>
    <xf numFmtId="0" fontId="4" fillId="2" borderId="0" xfId="3" applyFont="1" applyFill="1" applyAlignment="1">
      <alignment horizontal="left" vertical="top" wrapText="1"/>
    </xf>
    <xf numFmtId="0" fontId="4" fillId="2" borderId="5" xfId="3" applyFont="1" applyFill="1" applyBorder="1" applyAlignment="1">
      <alignment horizontal="left" vertical="top" wrapText="1"/>
    </xf>
    <xf numFmtId="0" fontId="4" fillId="2" borderId="0" xfId="3" applyFont="1" applyFill="1" applyAlignment="1">
      <alignment horizontal="left" vertical="top"/>
    </xf>
    <xf numFmtId="0" fontId="4" fillId="2" borderId="5" xfId="3" applyFont="1" applyFill="1" applyBorder="1" applyAlignment="1">
      <alignment horizontal="left" vertical="top"/>
    </xf>
    <xf numFmtId="0" fontId="4" fillId="2" borderId="0" xfId="3" applyFont="1" applyFill="1" applyAlignment="1">
      <alignment horizontal="justify" vertical="top" wrapText="1"/>
    </xf>
    <xf numFmtId="0" fontId="4" fillId="2" borderId="5" xfId="3" applyFont="1" applyFill="1" applyBorder="1" applyAlignment="1">
      <alignment horizontal="justify" vertical="top" wrapText="1"/>
    </xf>
    <xf numFmtId="0" fontId="4" fillId="2" borderId="7" xfId="3" applyFont="1" applyFill="1" applyBorder="1" applyAlignment="1">
      <alignment horizontal="left" vertical="top" wrapText="1"/>
    </xf>
    <xf numFmtId="0" fontId="4" fillId="2" borderId="8" xfId="3" applyFont="1" applyFill="1" applyBorder="1" applyAlignment="1">
      <alignment horizontal="left" vertical="top" wrapText="1"/>
    </xf>
    <xf numFmtId="0" fontId="4" fillId="2" borderId="0" xfId="3" applyFont="1" applyFill="1" applyAlignment="1">
      <alignment horizontal="left" vertical="center" indent="3"/>
    </xf>
    <xf numFmtId="0" fontId="4" fillId="2" borderId="5" xfId="3" applyFont="1" applyFill="1" applyBorder="1" applyAlignment="1">
      <alignment horizontal="left" vertical="center" indent="3"/>
    </xf>
    <xf numFmtId="0" fontId="13" fillId="2" borderId="0" xfId="2" applyFont="1" applyFill="1" applyAlignment="1">
      <alignment horizontal="left" vertical="center"/>
    </xf>
    <xf numFmtId="0" fontId="13" fillId="2" borderId="5" xfId="2" applyFont="1" applyFill="1" applyBorder="1" applyAlignment="1">
      <alignment horizontal="left" vertical="center"/>
    </xf>
    <xf numFmtId="0" fontId="4" fillId="2" borderId="0" xfId="2" applyFont="1" applyFill="1" applyAlignment="1">
      <alignment horizontal="left" vertical="center" indent="3"/>
    </xf>
    <xf numFmtId="0" fontId="4" fillId="2" borderId="5" xfId="2" applyFont="1" applyFill="1" applyBorder="1" applyAlignment="1">
      <alignment horizontal="left" vertical="center" indent="3"/>
    </xf>
    <xf numFmtId="0" fontId="4" fillId="2" borderId="0" xfId="3" applyFont="1" applyFill="1" applyAlignment="1">
      <alignment horizontal="left" vertical="center" wrapText="1"/>
    </xf>
    <xf numFmtId="0" fontId="4" fillId="2" borderId="5" xfId="3" applyFont="1" applyFill="1" applyBorder="1" applyAlignment="1">
      <alignment horizontal="left" vertical="center" wrapText="1"/>
    </xf>
    <xf numFmtId="0" fontId="4" fillId="2" borderId="4" xfId="2" applyFont="1" applyFill="1" applyBorder="1" applyAlignment="1">
      <alignment horizontal="center" vertical="center" wrapText="1"/>
    </xf>
    <xf numFmtId="0" fontId="4" fillId="2" borderId="0" xfId="2" applyFont="1" applyFill="1" applyAlignment="1">
      <alignment horizontal="center" vertical="center" wrapText="1"/>
    </xf>
    <xf numFmtId="0" fontId="4" fillId="2" borderId="5" xfId="2" applyFont="1" applyFill="1" applyBorder="1" applyAlignment="1">
      <alignment horizontal="center" vertical="center" wrapText="1"/>
    </xf>
    <xf numFmtId="0" fontId="4" fillId="2" borderId="4" xfId="2" applyFont="1" applyFill="1" applyBorder="1" applyAlignment="1">
      <alignment horizontal="center" vertical="center"/>
    </xf>
    <xf numFmtId="0" fontId="4" fillId="2" borderId="0" xfId="2" applyFont="1" applyFill="1" applyAlignment="1">
      <alignment horizontal="center" vertical="center"/>
    </xf>
    <xf numFmtId="0" fontId="4" fillId="2" borderId="5" xfId="2" applyFont="1" applyFill="1" applyBorder="1" applyAlignment="1">
      <alignment horizontal="center" vertical="center"/>
    </xf>
    <xf numFmtId="0" fontId="6" fillId="3" borderId="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5" xfId="2" applyFont="1" applyFill="1" applyBorder="1" applyAlignment="1">
      <alignment horizontal="center" vertical="center" wrapText="1"/>
    </xf>
    <xf numFmtId="0" fontId="7" fillId="2" borderId="4" xfId="2" applyFont="1" applyFill="1" applyBorder="1" applyAlignment="1">
      <alignment horizontal="justify" vertical="center" wrapText="1"/>
    </xf>
    <xf numFmtId="0" fontId="7" fillId="2" borderId="0" xfId="2" applyFont="1" applyFill="1" applyAlignment="1">
      <alignment horizontal="justify" vertical="center" wrapText="1"/>
    </xf>
    <xf numFmtId="0" fontId="7" fillId="2" borderId="5" xfId="2" applyFont="1" applyFill="1" applyBorder="1" applyAlignment="1">
      <alignment horizontal="justify" vertical="center" wrapText="1"/>
    </xf>
    <xf numFmtId="0" fontId="10" fillId="2" borderId="4" xfId="2" applyFont="1" applyFill="1" applyBorder="1" applyAlignment="1">
      <alignment horizontal="center" vertical="center" wrapText="1"/>
    </xf>
    <xf numFmtId="0" fontId="10" fillId="2" borderId="0" xfId="2" applyFont="1" applyFill="1" applyAlignment="1">
      <alignment horizontal="center" vertical="center" wrapText="1"/>
    </xf>
    <xf numFmtId="0" fontId="10" fillId="2" borderId="5" xfId="2" applyFont="1" applyFill="1" applyBorder="1" applyAlignment="1">
      <alignment horizontal="center" vertical="center" wrapText="1"/>
    </xf>
    <xf numFmtId="0" fontId="11" fillId="2" borderId="4" xfId="2" applyFont="1" applyFill="1" applyBorder="1" applyAlignment="1">
      <alignment horizontal="center" vertical="center" wrapText="1"/>
    </xf>
    <xf numFmtId="0" fontId="11" fillId="2" borderId="0" xfId="2" applyFont="1" applyFill="1" applyAlignment="1">
      <alignment horizontal="center" vertical="center" wrapText="1"/>
    </xf>
    <xf numFmtId="0" fontId="11" fillId="2" borderId="5" xfId="2" applyFont="1" applyFill="1" applyBorder="1" applyAlignment="1">
      <alignment horizontal="center" vertical="center" wrapText="1"/>
    </xf>
    <xf numFmtId="0" fontId="15" fillId="2" borderId="4" xfId="1" applyFont="1" applyFill="1" applyBorder="1" applyAlignment="1" applyProtection="1">
      <alignment horizontal="center" wrapText="1"/>
    </xf>
    <xf numFmtId="0" fontId="15" fillId="2" borderId="0" xfId="1" applyFont="1" applyFill="1" applyBorder="1" applyAlignment="1" applyProtection="1">
      <alignment horizontal="center" wrapText="1"/>
    </xf>
    <xf numFmtId="0" fontId="15" fillId="2" borderId="5" xfId="1" applyFont="1" applyFill="1" applyBorder="1" applyAlignment="1" applyProtection="1">
      <alignment horizontal="center" wrapText="1"/>
    </xf>
    <xf numFmtId="0" fontId="3" fillId="3" borderId="1"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7" fillId="2" borderId="0" xfId="2" applyFont="1" applyFill="1" applyAlignment="1">
      <alignment horizontal="center"/>
    </xf>
    <xf numFmtId="0" fontId="27" fillId="0" borderId="32" xfId="3" applyFont="1" applyBorder="1" applyAlignment="1">
      <alignment horizontal="center" vertical="center" wrapText="1"/>
    </xf>
    <xf numFmtId="0" fontId="27" fillId="0" borderId="33" xfId="3" applyFont="1" applyBorder="1" applyAlignment="1">
      <alignment horizontal="center" vertical="center" wrapText="1"/>
    </xf>
    <xf numFmtId="0" fontId="27" fillId="0" borderId="52" xfId="3" applyFont="1" applyBorder="1" applyAlignment="1">
      <alignment horizontal="center" vertical="center" wrapText="1"/>
    </xf>
    <xf numFmtId="0" fontId="26" fillId="0" borderId="40" xfId="3" applyFont="1" applyBorder="1" applyAlignment="1">
      <alignment horizontal="center" vertical="center"/>
    </xf>
    <xf numFmtId="0" fontId="37" fillId="0" borderId="30" xfId="0" applyFont="1" applyBorder="1" applyAlignment="1">
      <alignment horizontal="center"/>
    </xf>
    <xf numFmtId="0" fontId="37" fillId="0" borderId="0" xfId="0" applyFont="1" applyAlignment="1">
      <alignment horizontal="center"/>
    </xf>
    <xf numFmtId="0" fontId="37" fillId="0" borderId="45" xfId="0" applyFont="1" applyBorder="1" applyAlignment="1">
      <alignment horizontal="center"/>
    </xf>
    <xf numFmtId="0" fontId="13" fillId="0" borderId="28" xfId="3" applyFont="1" applyBorder="1" applyAlignment="1">
      <alignment horizontal="center" vertical="center"/>
    </xf>
    <xf numFmtId="0" fontId="13" fillId="0" borderId="35" xfId="3" applyFont="1" applyBorder="1" applyAlignment="1">
      <alignment horizontal="center" vertical="center"/>
    </xf>
    <xf numFmtId="0" fontId="13" fillId="0" borderId="29" xfId="3" applyFont="1" applyBorder="1" applyAlignment="1">
      <alignment horizontal="center" vertical="center"/>
    </xf>
    <xf numFmtId="0" fontId="26" fillId="0" borderId="30" xfId="3" applyFont="1" applyBorder="1" applyAlignment="1">
      <alignment horizontal="center"/>
    </xf>
    <xf numFmtId="0" fontId="26" fillId="0" borderId="0" xfId="3" applyFont="1" applyAlignment="1">
      <alignment horizontal="center"/>
    </xf>
    <xf numFmtId="0" fontId="35" fillId="0" borderId="36" xfId="4" applyFont="1" applyBorder="1" applyAlignment="1">
      <alignment horizontal="center" vertical="top"/>
    </xf>
    <xf numFmtId="0" fontId="35" fillId="0" borderId="27" xfId="4" applyFont="1" applyBorder="1" applyAlignment="1">
      <alignment horizontal="center" vertical="top"/>
    </xf>
    <xf numFmtId="0" fontId="35" fillId="0" borderId="53" xfId="4" applyFont="1" applyBorder="1" applyAlignment="1">
      <alignment horizontal="center" vertical="top"/>
    </xf>
    <xf numFmtId="0" fontId="28" fillId="3" borderId="28" xfId="3" applyFont="1" applyFill="1" applyBorder="1" applyAlignment="1">
      <alignment horizontal="center" vertical="center"/>
    </xf>
    <xf numFmtId="0" fontId="28" fillId="3" borderId="35" xfId="3" applyFont="1" applyFill="1" applyBorder="1" applyAlignment="1">
      <alignment horizontal="center" vertical="center"/>
    </xf>
    <xf numFmtId="0" fontId="28" fillId="3" borderId="29" xfId="3" applyFont="1" applyFill="1" applyBorder="1" applyAlignment="1">
      <alignment horizontal="center" vertical="center"/>
    </xf>
    <xf numFmtId="0" fontId="27" fillId="0" borderId="28" xfId="3" applyFont="1" applyBorder="1" applyAlignment="1">
      <alignment horizontal="center" vertical="center"/>
    </xf>
    <xf numFmtId="0" fontId="27" fillId="0" borderId="35" xfId="3" applyFont="1" applyBorder="1" applyAlignment="1">
      <alignment horizontal="center" vertical="center"/>
    </xf>
    <xf numFmtId="0" fontId="27" fillId="0" borderId="29" xfId="3" applyFont="1" applyBorder="1" applyAlignment="1">
      <alignment horizontal="center" vertical="center"/>
    </xf>
    <xf numFmtId="0" fontId="26" fillId="0" borderId="31" xfId="3" applyFont="1" applyBorder="1" applyAlignment="1">
      <alignment horizontal="center"/>
    </xf>
    <xf numFmtId="0" fontId="35" fillId="0" borderId="32" xfId="3" applyFont="1" applyBorder="1" applyAlignment="1">
      <alignment horizontal="center"/>
    </xf>
    <xf numFmtId="0" fontId="36" fillId="0" borderId="33" xfId="3" applyFont="1" applyBorder="1" applyAlignment="1">
      <alignment horizontal="center"/>
    </xf>
    <xf numFmtId="0" fontId="36" fillId="0" borderId="52" xfId="3" applyFont="1" applyBorder="1" applyAlignment="1">
      <alignment horizontal="center"/>
    </xf>
    <xf numFmtId="0" fontId="4" fillId="0" borderId="28" xfId="3" applyFont="1" applyBorder="1" applyAlignment="1">
      <alignment horizontal="center" vertical="center"/>
    </xf>
    <xf numFmtId="0" fontId="4" fillId="0" borderId="35" xfId="3" applyFont="1" applyBorder="1" applyAlignment="1">
      <alignment horizontal="center" vertical="center"/>
    </xf>
    <xf numFmtId="0" fontId="4" fillId="0" borderId="29" xfId="3" applyFont="1" applyBorder="1" applyAlignment="1">
      <alignment horizontal="center" vertical="center"/>
    </xf>
    <xf numFmtId="0" fontId="13" fillId="0" borderId="0" xfId="3" applyFont="1" applyAlignment="1">
      <alignment horizontal="center" vertical="center"/>
    </xf>
    <xf numFmtId="0" fontId="30" fillId="0" borderId="33" xfId="8" applyFont="1" applyFill="1" applyBorder="1" applyAlignment="1" applyProtection="1">
      <alignment horizontal="center" vertical="center" wrapText="1"/>
    </xf>
    <xf numFmtId="0" fontId="30" fillId="0" borderId="0" xfId="8" applyFont="1" applyFill="1" applyBorder="1" applyAlignment="1" applyProtection="1">
      <alignment horizontal="center" vertical="center" wrapText="1"/>
    </xf>
    <xf numFmtId="0" fontId="30" fillId="0" borderId="27" xfId="8" applyFont="1" applyFill="1" applyBorder="1" applyAlignment="1" applyProtection="1">
      <alignment horizontal="center" vertical="center" wrapText="1"/>
    </xf>
    <xf numFmtId="0" fontId="39" fillId="0" borderId="0" xfId="8" applyFont="1" applyFill="1" applyBorder="1" applyAlignment="1" applyProtection="1">
      <alignment horizontal="center" vertical="top"/>
    </xf>
    <xf numFmtId="0" fontId="26" fillId="0" borderId="32" xfId="3" applyFont="1" applyBorder="1" applyAlignment="1">
      <alignment horizontal="center"/>
    </xf>
    <xf numFmtId="0" fontId="26" fillId="0" borderId="33" xfId="3" applyFont="1" applyBorder="1" applyAlignment="1">
      <alignment horizontal="center"/>
    </xf>
    <xf numFmtId="0" fontId="27" fillId="0" borderId="35" xfId="3" applyFont="1" applyBorder="1" applyAlignment="1">
      <alignment horizontal="center"/>
    </xf>
    <xf numFmtId="0" fontId="26" fillId="0" borderId="42" xfId="3" applyFont="1" applyBorder="1" applyAlignment="1">
      <alignment horizontal="center"/>
    </xf>
    <xf numFmtId="0" fontId="26" fillId="0" borderId="52" xfId="3" applyFont="1" applyBorder="1" applyAlignment="1">
      <alignment horizontal="center"/>
    </xf>
    <xf numFmtId="0" fontId="27" fillId="0" borderId="36" xfId="3" applyFont="1" applyBorder="1" applyAlignment="1">
      <alignment horizontal="center" vertical="center" wrapText="1"/>
    </xf>
    <xf numFmtId="0" fontId="27" fillId="0" borderId="27" xfId="3" applyFont="1" applyBorder="1" applyAlignment="1">
      <alignment horizontal="center" vertical="center" wrapText="1"/>
    </xf>
    <xf numFmtId="0" fontId="27" fillId="0" borderId="62" xfId="3" applyFont="1" applyBorder="1" applyAlignment="1">
      <alignment horizontal="center" vertical="center" wrapText="1"/>
    </xf>
    <xf numFmtId="0" fontId="27" fillId="0" borderId="53" xfId="3" applyFont="1" applyBorder="1" applyAlignment="1">
      <alignment horizontal="center" vertical="center" wrapText="1"/>
    </xf>
    <xf numFmtId="0" fontId="27" fillId="0" borderId="43" xfId="3" applyFont="1" applyBorder="1" applyAlignment="1">
      <alignment horizontal="center" vertical="center" wrapText="1"/>
    </xf>
    <xf numFmtId="0" fontId="27" fillId="0" borderId="30" xfId="3" applyFont="1" applyBorder="1" applyAlignment="1">
      <alignment horizontal="center" vertical="center" wrapText="1"/>
    </xf>
    <xf numFmtId="0" fontId="27" fillId="0" borderId="78" xfId="3" applyFont="1" applyBorder="1" applyAlignment="1">
      <alignment horizontal="center" vertical="center" wrapText="1"/>
    </xf>
    <xf numFmtId="0" fontId="27" fillId="0" borderId="31" xfId="3" applyFont="1" applyBorder="1" applyAlignment="1">
      <alignment horizontal="center" vertical="center" wrapText="1"/>
    </xf>
    <xf numFmtId="0" fontId="27" fillId="0" borderId="38" xfId="3" applyFont="1" applyBorder="1" applyAlignment="1">
      <alignment horizontal="center" vertical="center" wrapText="1"/>
    </xf>
    <xf numFmtId="0" fontId="27" fillId="0" borderId="40" xfId="3" applyFont="1" applyBorder="1" applyAlignment="1">
      <alignment horizontal="center" vertical="center" wrapText="1"/>
    </xf>
    <xf numFmtId="0" fontId="27" fillId="0" borderId="54" xfId="3" applyFont="1" applyBorder="1" applyAlignment="1">
      <alignment horizontal="center" vertical="center" wrapText="1"/>
    </xf>
    <xf numFmtId="164" fontId="26" fillId="0" borderId="40" xfId="3" applyNumberFormat="1" applyFont="1" applyBorder="1" applyAlignment="1">
      <alignment horizontal="center" vertical="center"/>
    </xf>
    <xf numFmtId="164" fontId="26" fillId="0" borderId="54" xfId="3" applyNumberFormat="1" applyFont="1" applyBorder="1" applyAlignment="1">
      <alignment horizontal="center" vertical="center"/>
    </xf>
    <xf numFmtId="0" fontId="26" fillId="0" borderId="40" xfId="3" applyFont="1" applyBorder="1" applyAlignment="1">
      <alignment horizontal="left" vertical="center" wrapText="1"/>
    </xf>
    <xf numFmtId="164" fontId="26" fillId="0" borderId="59" xfId="3" applyNumberFormat="1" applyFont="1" applyBorder="1" applyAlignment="1">
      <alignment horizontal="center" vertical="center"/>
    </xf>
    <xf numFmtId="164" fontId="26" fillId="0" borderId="29" xfId="3" applyNumberFormat="1" applyFont="1" applyBorder="1" applyAlignment="1">
      <alignment horizontal="center" vertical="center"/>
    </xf>
    <xf numFmtId="164" fontId="26" fillId="0" borderId="74" xfId="3" applyNumberFormat="1" applyFont="1" applyBorder="1" applyAlignment="1">
      <alignment horizontal="center" vertical="center"/>
    </xf>
    <xf numFmtId="164" fontId="26" fillId="0" borderId="75" xfId="3" applyNumberFormat="1" applyFont="1" applyBorder="1" applyAlignment="1">
      <alignment horizontal="center" vertical="center"/>
    </xf>
    <xf numFmtId="0" fontId="26" fillId="0" borderId="74" xfId="3" applyFont="1" applyBorder="1" applyAlignment="1">
      <alignment horizontal="left" vertical="center" wrapText="1"/>
    </xf>
    <xf numFmtId="164" fontId="26" fillId="0" borderId="79" xfId="3" applyNumberFormat="1" applyFont="1" applyBorder="1" applyAlignment="1">
      <alignment horizontal="center" vertical="center"/>
    </xf>
    <xf numFmtId="164" fontId="26" fillId="0" borderId="77" xfId="3" applyNumberFormat="1" applyFont="1" applyBorder="1" applyAlignment="1">
      <alignment horizontal="center" vertical="center"/>
    </xf>
    <xf numFmtId="49" fontId="27" fillId="0" borderId="39" xfId="3" applyNumberFormat="1" applyFont="1" applyBorder="1" applyAlignment="1">
      <alignment horizontal="left" vertical="center" wrapText="1"/>
    </xf>
    <xf numFmtId="165" fontId="26" fillId="0" borderId="39" xfId="3" applyNumberFormat="1" applyFont="1" applyBorder="1" applyAlignment="1">
      <alignment horizontal="center" vertical="center"/>
    </xf>
    <xf numFmtId="165" fontId="26" fillId="0" borderId="43" xfId="3" applyNumberFormat="1" applyFont="1" applyBorder="1" applyAlignment="1">
      <alignment horizontal="center" vertical="center"/>
    </xf>
    <xf numFmtId="165" fontId="26" fillId="0" borderId="56" xfId="3" applyNumberFormat="1" applyFont="1" applyBorder="1" applyAlignment="1">
      <alignment horizontal="center" vertical="center"/>
    </xf>
    <xf numFmtId="49" fontId="26" fillId="0" borderId="0" xfId="3" applyNumberFormat="1" applyFont="1" applyAlignment="1">
      <alignment horizontal="justify" vertical="center" wrapText="1"/>
    </xf>
    <xf numFmtId="49" fontId="26" fillId="0" borderId="31" xfId="3" applyNumberFormat="1" applyFont="1" applyBorder="1" applyAlignment="1">
      <alignment horizontal="justify" vertical="center" wrapText="1"/>
    </xf>
    <xf numFmtId="8" fontId="27" fillId="0" borderId="39" xfId="3" applyNumberFormat="1" applyFont="1" applyBorder="1" applyAlignment="1">
      <alignment horizontal="right" vertical="center" wrapText="1"/>
    </xf>
    <xf numFmtId="8" fontId="27" fillId="0" borderId="39" xfId="3" applyNumberFormat="1" applyFont="1" applyBorder="1" applyAlignment="1">
      <alignment horizontal="right" vertical="center"/>
    </xf>
    <xf numFmtId="166" fontId="7" fillId="0" borderId="36" xfId="3" applyNumberFormat="1" applyFont="1" applyBorder="1" applyAlignment="1">
      <alignment horizontal="center" vertical="center"/>
    </xf>
    <xf numFmtId="166" fontId="7" fillId="0" borderId="27" xfId="3" applyNumberFormat="1" applyFont="1" applyBorder="1" applyAlignment="1">
      <alignment horizontal="center" vertical="center"/>
    </xf>
    <xf numFmtId="166" fontId="7" fillId="0" borderId="53" xfId="3" applyNumberFormat="1" applyFont="1" applyBorder="1" applyAlignment="1">
      <alignment horizontal="center" vertical="center"/>
    </xf>
    <xf numFmtId="49" fontId="27" fillId="0" borderId="40" xfId="3" applyNumberFormat="1" applyFont="1" applyBorder="1" applyAlignment="1">
      <alignment horizontal="right" vertical="center"/>
    </xf>
    <xf numFmtId="166" fontId="8" fillId="0" borderId="28" xfId="3" applyNumberFormat="1" applyFont="1" applyBorder="1" applyAlignment="1">
      <alignment horizontal="center" vertical="center"/>
    </xf>
    <xf numFmtId="166" fontId="8" fillId="0" borderId="35" xfId="3" applyNumberFormat="1" applyFont="1" applyBorder="1" applyAlignment="1">
      <alignment horizontal="center" vertical="center"/>
    </xf>
    <xf numFmtId="166" fontId="8" fillId="0" borderId="55" xfId="3" applyNumberFormat="1" applyFont="1" applyBorder="1" applyAlignment="1">
      <alignment horizontal="center" vertical="center"/>
    </xf>
    <xf numFmtId="49" fontId="27" fillId="0" borderId="76" xfId="3" applyNumberFormat="1" applyFont="1" applyBorder="1" applyAlignment="1">
      <alignment horizontal="left" vertical="center" wrapText="1"/>
    </xf>
    <xf numFmtId="166" fontId="7" fillId="0" borderId="76" xfId="3" applyNumberFormat="1" applyFont="1" applyBorder="1" applyAlignment="1">
      <alignment horizontal="center" vertical="center"/>
    </xf>
    <xf numFmtId="0" fontId="67" fillId="0" borderId="30" xfId="3" applyFont="1" applyBorder="1" applyAlignment="1">
      <alignment horizontal="center"/>
    </xf>
    <xf numFmtId="0" fontId="67" fillId="0" borderId="0" xfId="3" applyFont="1" applyAlignment="1">
      <alignment horizontal="center"/>
    </xf>
    <xf numFmtId="0" fontId="67" fillId="0" borderId="0" xfId="3" applyFont="1" applyAlignment="1">
      <alignment horizontal="center" vertical="center"/>
    </xf>
    <xf numFmtId="0" fontId="4" fillId="0" borderId="27" xfId="3" applyFont="1" applyBorder="1" applyAlignment="1">
      <alignment horizontal="left"/>
    </xf>
    <xf numFmtId="49" fontId="7" fillId="0" borderId="0" xfId="3" applyNumberFormat="1" applyFont="1" applyAlignment="1">
      <alignment horizontal="left"/>
    </xf>
    <xf numFmtId="0" fontId="4" fillId="0" borderId="35" xfId="3" applyFont="1" applyBorder="1" applyAlignment="1">
      <alignment horizontal="left"/>
    </xf>
    <xf numFmtId="49" fontId="26" fillId="0" borderId="0" xfId="3" applyNumberFormat="1" applyFont="1" applyAlignment="1">
      <alignment horizontal="left" vertical="top" indent="3"/>
    </xf>
    <xf numFmtId="0" fontId="26" fillId="0" borderId="0" xfId="3" applyFont="1" applyAlignment="1">
      <alignment horizontal="left" vertical="top" indent="3"/>
    </xf>
    <xf numFmtId="0" fontId="4" fillId="0" borderId="0" xfId="3" applyFont="1" applyAlignment="1">
      <alignment horizontal="left" vertical="top" indent="3"/>
    </xf>
    <xf numFmtId="49" fontId="34" fillId="0" borderId="33" xfId="3" applyNumberFormat="1" applyFont="1" applyBorder="1" applyAlignment="1">
      <alignment horizontal="center" vertical="top"/>
    </xf>
    <xf numFmtId="49" fontId="34" fillId="0" borderId="0" xfId="3" applyNumberFormat="1" applyFont="1" applyAlignment="1">
      <alignment horizontal="center" vertical="top"/>
    </xf>
    <xf numFmtId="0" fontId="26" fillId="0" borderId="35" xfId="3" applyFont="1" applyBorder="1" applyAlignment="1">
      <alignment horizontal="center"/>
    </xf>
    <xf numFmtId="49" fontId="26" fillId="0" borderId="27" xfId="3" applyNumberFormat="1" applyFont="1" applyBorder="1" applyAlignment="1">
      <alignment horizontal="center" vertical="center"/>
    </xf>
    <xf numFmtId="49" fontId="35" fillId="0" borderId="0" xfId="3" applyNumberFormat="1" applyFont="1" applyAlignment="1">
      <alignment horizontal="center" vertical="center"/>
    </xf>
    <xf numFmtId="0" fontId="36" fillId="0" borderId="0" xfId="3" applyFont="1" applyAlignment="1">
      <alignment horizontal="center" vertical="center"/>
    </xf>
    <xf numFmtId="49" fontId="26" fillId="0" borderId="0" xfId="3" applyNumberFormat="1" applyFont="1" applyAlignment="1">
      <alignment horizontal="left"/>
    </xf>
    <xf numFmtId="0" fontId="27" fillId="0" borderId="0" xfId="9" applyFont="1" applyAlignment="1">
      <alignment horizontal="center" vertical="center"/>
    </xf>
    <xf numFmtId="0" fontId="35" fillId="0" borderId="30" xfId="0" applyFont="1" applyBorder="1" applyAlignment="1">
      <alignment horizontal="center" vertical="center"/>
    </xf>
    <xf numFmtId="0" fontId="35" fillId="0" borderId="0" xfId="0" applyFont="1" applyAlignment="1">
      <alignment horizontal="center" vertical="center"/>
    </xf>
    <xf numFmtId="0" fontId="35" fillId="0" borderId="31" xfId="0" applyFont="1" applyBorder="1" applyAlignment="1">
      <alignment horizontal="center" vertical="center"/>
    </xf>
    <xf numFmtId="3" fontId="4" fillId="0" borderId="27" xfId="3" applyNumberFormat="1" applyFont="1" applyBorder="1" applyAlignment="1">
      <alignment horizontal="center"/>
    </xf>
    <xf numFmtId="0" fontId="7" fillId="0" borderId="35" xfId="3" applyFont="1" applyBorder="1" applyAlignment="1">
      <alignment horizontal="left"/>
    </xf>
    <xf numFmtId="0" fontId="8" fillId="0" borderId="40" xfId="9" applyFont="1" applyBorder="1" applyAlignment="1">
      <alignment horizontal="center"/>
    </xf>
    <xf numFmtId="0" fontId="39" fillId="0" borderId="0" xfId="8" applyFont="1" applyFill="1" applyBorder="1" applyAlignment="1" applyProtection="1">
      <alignment horizontal="center" vertical="center"/>
    </xf>
    <xf numFmtId="0" fontId="35" fillId="0" borderId="37" xfId="4" applyFont="1" applyBorder="1" applyAlignment="1">
      <alignment horizontal="center" vertical="top"/>
    </xf>
    <xf numFmtId="0" fontId="26" fillId="0" borderId="0" xfId="3" applyFont="1" applyAlignment="1">
      <alignment horizontal="left"/>
    </xf>
    <xf numFmtId="0" fontId="7" fillId="0" borderId="27" xfId="3" applyFont="1" applyBorder="1" applyAlignment="1">
      <alignment horizontal="left"/>
    </xf>
    <xf numFmtId="49" fontId="26" fillId="0" borderId="27" xfId="3" applyNumberFormat="1" applyFont="1" applyBorder="1" applyAlignment="1">
      <alignment horizontal="left" indent="1"/>
    </xf>
    <xf numFmtId="168" fontId="7" fillId="0" borderId="35" xfId="3" applyNumberFormat="1" applyFont="1" applyBorder="1" applyAlignment="1">
      <alignment horizontal="left"/>
    </xf>
    <xf numFmtId="0" fontId="28" fillId="3" borderId="40" xfId="3" applyFont="1" applyFill="1" applyBorder="1" applyAlignment="1">
      <alignment horizontal="center" vertical="center"/>
    </xf>
    <xf numFmtId="0" fontId="27" fillId="0" borderId="40" xfId="3" applyFont="1" applyBorder="1" applyAlignment="1">
      <alignment horizontal="center"/>
    </xf>
    <xf numFmtId="0" fontId="29" fillId="0" borderId="0" xfId="3" applyFont="1" applyAlignment="1">
      <alignment horizontal="center" wrapText="1"/>
    </xf>
    <xf numFmtId="0" fontId="26" fillId="0" borderId="0" xfId="9" applyFont="1" applyAlignment="1">
      <alignment horizontal="center"/>
    </xf>
    <xf numFmtId="0" fontId="35" fillId="0" borderId="32" xfId="3" applyFont="1" applyBorder="1" applyAlignment="1">
      <alignment horizontal="center" vertical="center"/>
    </xf>
    <xf numFmtId="0" fontId="35" fillId="0" borderId="33" xfId="3" applyFont="1" applyBorder="1" applyAlignment="1">
      <alignment horizontal="center" vertical="center"/>
    </xf>
    <xf numFmtId="0" fontId="35" fillId="0" borderId="34" xfId="3" applyFont="1" applyBorder="1" applyAlignment="1">
      <alignment horizontal="center" vertical="center"/>
    </xf>
    <xf numFmtId="0" fontId="7" fillId="0" borderId="35" xfId="3" applyFont="1" applyBorder="1" applyAlignment="1">
      <alignment horizontal="center"/>
    </xf>
    <xf numFmtId="49" fontId="7" fillId="0" borderId="33" xfId="3" applyNumberFormat="1" applyFont="1" applyBorder="1" applyAlignment="1">
      <alignment horizontal="right" indent="1"/>
    </xf>
    <xf numFmtId="0" fontId="26" fillId="0" borderId="0" xfId="9" applyFont="1"/>
    <xf numFmtId="0" fontId="31" fillId="0" borderId="0" xfId="9" applyFont="1" applyAlignment="1">
      <alignment horizontal="left" vertical="center" wrapText="1"/>
    </xf>
    <xf numFmtId="0" fontId="40" fillId="3" borderId="0" xfId="3" applyFont="1" applyFill="1" applyAlignment="1">
      <alignment horizontal="center"/>
    </xf>
    <xf numFmtId="0" fontId="51" fillId="0" borderId="0" xfId="9" applyFont="1" applyAlignment="1">
      <alignment horizontal="center" vertical="center"/>
    </xf>
    <xf numFmtId="164" fontId="4" fillId="0" borderId="27" xfId="3" applyNumberFormat="1" applyFont="1" applyBorder="1" applyAlignment="1">
      <alignment horizontal="center"/>
    </xf>
    <xf numFmtId="0" fontId="7" fillId="0" borderId="28" xfId="9" applyFont="1" applyBorder="1" applyAlignment="1">
      <alignment horizontal="left" vertical="center" indent="1"/>
    </xf>
    <xf numFmtId="0" fontId="7" fillId="0" borderId="35" xfId="9" applyFont="1" applyBorder="1" applyAlignment="1">
      <alignment horizontal="left" vertical="center" indent="1"/>
    </xf>
    <xf numFmtId="0" fontId="7" fillId="0" borderId="29" xfId="9" applyFont="1" applyBorder="1" applyAlignment="1">
      <alignment horizontal="left" vertical="center" indent="1"/>
    </xf>
    <xf numFmtId="2" fontId="4" fillId="0" borderId="40" xfId="3" applyNumberFormat="1" applyFont="1" applyBorder="1" applyAlignment="1">
      <alignment horizontal="center" vertical="center"/>
    </xf>
    <xf numFmtId="0" fontId="7" fillId="0" borderId="28" xfId="9" applyFont="1" applyBorder="1" applyAlignment="1">
      <alignment horizontal="left" vertical="center" wrapText="1" indent="1"/>
    </xf>
    <xf numFmtId="0" fontId="7" fillId="0" borderId="35" xfId="9" applyFont="1" applyBorder="1" applyAlignment="1">
      <alignment horizontal="left" vertical="center" wrapText="1" indent="1"/>
    </xf>
    <xf numFmtId="0" fontId="7" fillId="0" borderId="29" xfId="9" applyFont="1" applyBorder="1" applyAlignment="1">
      <alignment horizontal="left" vertical="center" wrapText="1" indent="1"/>
    </xf>
    <xf numFmtId="0" fontId="27" fillId="0" borderId="28" xfId="9" applyFont="1" applyBorder="1" applyAlignment="1">
      <alignment horizontal="center" vertical="center"/>
    </xf>
    <xf numFmtId="0" fontId="27" fillId="0" borderId="35" xfId="9" applyFont="1" applyBorder="1" applyAlignment="1">
      <alignment horizontal="center" vertical="center"/>
    </xf>
    <xf numFmtId="0" fontId="27" fillId="0" borderId="29" xfId="9" applyFont="1" applyBorder="1" applyAlignment="1">
      <alignment horizontal="center" vertical="center"/>
    </xf>
    <xf numFmtId="0" fontId="26" fillId="0" borderId="32" xfId="9" applyFont="1" applyBorder="1" applyAlignment="1">
      <alignment horizontal="center" vertical="center" wrapText="1"/>
    </xf>
    <xf numFmtId="0" fontId="26" fillId="0" borderId="33" xfId="9" applyFont="1" applyBorder="1" applyAlignment="1">
      <alignment horizontal="center" vertical="center"/>
    </xf>
    <xf numFmtId="0" fontId="26" fillId="0" borderId="34" xfId="9" applyFont="1" applyBorder="1" applyAlignment="1">
      <alignment horizontal="center" vertical="center"/>
    </xf>
    <xf numFmtId="0" fontId="26" fillId="0" borderId="33" xfId="9" applyFont="1" applyBorder="1" applyAlignment="1">
      <alignment horizontal="center" vertical="center" wrapText="1"/>
    </xf>
    <xf numFmtId="2" fontId="4" fillId="0" borderId="28" xfId="3" applyNumberFormat="1" applyFont="1" applyBorder="1" applyAlignment="1">
      <alignment horizontal="center" vertical="center"/>
    </xf>
    <xf numFmtId="2" fontId="4" fillId="0" borderId="35" xfId="3" applyNumberFormat="1" applyFont="1" applyBorder="1" applyAlignment="1">
      <alignment horizontal="center" vertical="center"/>
    </xf>
    <xf numFmtId="2" fontId="4" fillId="0" borderId="29" xfId="3" applyNumberFormat="1" applyFont="1" applyBorder="1" applyAlignment="1">
      <alignment horizontal="center" vertical="center"/>
    </xf>
    <xf numFmtId="2" fontId="24" fillId="0" borderId="27" xfId="0" applyNumberFormat="1" applyFont="1" applyBorder="1" applyAlignment="1">
      <alignment horizontal="center"/>
    </xf>
    <xf numFmtId="0" fontId="10" fillId="0" borderId="0" xfId="9" applyFont="1" applyAlignment="1">
      <alignment horizontal="center"/>
    </xf>
    <xf numFmtId="0" fontId="8" fillId="0" borderId="0" xfId="9" applyFont="1" applyAlignment="1">
      <alignment horizontal="center"/>
    </xf>
    <xf numFmtId="0" fontId="24" fillId="0" borderId="28" xfId="4" applyFont="1" applyBorder="1" applyAlignment="1">
      <alignment horizontal="left" vertical="center" wrapText="1" indent="1"/>
    </xf>
    <xf numFmtId="0" fontId="24" fillId="0" borderId="35" xfId="4" applyFont="1" applyBorder="1" applyAlignment="1">
      <alignment horizontal="left" vertical="center" wrapText="1" indent="1"/>
    </xf>
    <xf numFmtId="0" fontId="24" fillId="0" borderId="29" xfId="4" applyFont="1" applyBorder="1" applyAlignment="1">
      <alignment horizontal="left" vertical="center" wrapText="1" indent="1"/>
    </xf>
    <xf numFmtId="2" fontId="24" fillId="0" borderId="28" xfId="4" applyNumberFormat="1" applyFont="1" applyBorder="1" applyAlignment="1">
      <alignment horizontal="center" vertical="center" wrapText="1"/>
    </xf>
    <xf numFmtId="2" fontId="24" fillId="0" borderId="35" xfId="4" applyNumberFormat="1" applyFont="1" applyBorder="1" applyAlignment="1">
      <alignment horizontal="center" vertical="center" wrapText="1"/>
    </xf>
    <xf numFmtId="2" fontId="24" fillId="0" borderId="40" xfId="4" applyNumberFormat="1" applyFont="1" applyBorder="1" applyAlignment="1">
      <alignment horizontal="center" vertical="center" wrapText="1"/>
    </xf>
    <xf numFmtId="0" fontId="18" fillId="3" borderId="69" xfId="4" applyFont="1" applyFill="1" applyBorder="1" applyAlignment="1">
      <alignment horizontal="center" vertical="center"/>
    </xf>
    <xf numFmtId="0" fontId="18" fillId="3" borderId="70" xfId="4" applyFont="1" applyFill="1" applyBorder="1" applyAlignment="1">
      <alignment horizontal="center" vertical="center"/>
    </xf>
    <xf numFmtId="0" fontId="18" fillId="3" borderId="71" xfId="4" applyFont="1" applyFill="1" applyBorder="1" applyAlignment="1">
      <alignment horizontal="center" vertical="center"/>
    </xf>
    <xf numFmtId="0" fontId="43" fillId="0" borderId="72" xfId="4" applyFont="1" applyBorder="1" applyAlignment="1">
      <alignment horizontal="center" vertical="center"/>
    </xf>
    <xf numFmtId="0" fontId="43" fillId="0" borderId="50" xfId="4" applyFont="1" applyBorder="1" applyAlignment="1">
      <alignment horizontal="center" vertical="center"/>
    </xf>
    <xf numFmtId="0" fontId="43" fillId="0" borderId="73" xfId="4" applyFont="1" applyBorder="1" applyAlignment="1">
      <alignment horizontal="center" vertical="center"/>
    </xf>
    <xf numFmtId="0" fontId="20" fillId="0" borderId="28" xfId="4" applyFont="1" applyBorder="1" applyAlignment="1">
      <alignment horizontal="left" vertical="center" wrapText="1" indent="1"/>
    </xf>
    <xf numFmtId="0" fontId="20" fillId="0" borderId="35" xfId="4" applyFont="1" applyBorder="1" applyAlignment="1">
      <alignment horizontal="left" vertical="center" wrapText="1" indent="1"/>
    </xf>
    <xf numFmtId="0" fontId="20" fillId="0" borderId="29" xfId="4" applyFont="1" applyBorder="1" applyAlignment="1">
      <alignment horizontal="left" vertical="center" wrapText="1" indent="1"/>
    </xf>
    <xf numFmtId="0" fontId="20" fillId="0" borderId="28" xfId="4" applyFont="1" applyBorder="1" applyAlignment="1">
      <alignment horizontal="center" vertical="center" wrapText="1"/>
    </xf>
    <xf numFmtId="0" fontId="20" fillId="0" borderId="35" xfId="4" applyFont="1" applyBorder="1" applyAlignment="1">
      <alignment horizontal="center" vertical="center" wrapText="1"/>
    </xf>
    <xf numFmtId="0" fontId="20" fillId="0" borderId="29" xfId="4" applyFont="1" applyBorder="1" applyAlignment="1">
      <alignment horizontal="center" vertical="center" wrapText="1"/>
    </xf>
    <xf numFmtId="0" fontId="20" fillId="0" borderId="40" xfId="4" applyFont="1" applyBorder="1" applyAlignment="1">
      <alignment horizontal="center" vertical="center" wrapText="1"/>
    </xf>
    <xf numFmtId="37" fontId="24" fillId="0" borderId="28" xfId="4" applyNumberFormat="1" applyFont="1" applyBorder="1" applyAlignment="1">
      <alignment horizontal="center" vertical="center" wrapText="1"/>
    </xf>
    <xf numFmtId="37" fontId="24" fillId="0" borderId="35" xfId="4" applyNumberFormat="1" applyFont="1" applyBorder="1" applyAlignment="1">
      <alignment horizontal="center" vertical="center" wrapText="1"/>
    </xf>
    <xf numFmtId="37" fontId="24" fillId="0" borderId="29" xfId="4" applyNumberFormat="1" applyFont="1" applyBorder="1" applyAlignment="1">
      <alignment horizontal="center" vertical="center" wrapText="1"/>
    </xf>
    <xf numFmtId="0" fontId="28" fillId="3" borderId="46" xfId="12" applyFont="1" applyFill="1" applyBorder="1" applyAlignment="1">
      <alignment horizontal="center" vertical="center"/>
    </xf>
    <xf numFmtId="0" fontId="28" fillId="3" borderId="0" xfId="12" applyFont="1" applyFill="1" applyAlignment="1">
      <alignment horizontal="center" vertical="center"/>
    </xf>
    <xf numFmtId="0" fontId="28" fillId="3" borderId="45" xfId="12" applyFont="1" applyFill="1" applyBorder="1" applyAlignment="1">
      <alignment horizontal="center" vertical="center"/>
    </xf>
    <xf numFmtId="0" fontId="20" fillId="0" borderId="28"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29" xfId="0" applyFont="1" applyBorder="1" applyAlignment="1">
      <alignment horizontal="center" vertical="center" wrapText="1"/>
    </xf>
    <xf numFmtId="170" fontId="24" fillId="0" borderId="40" xfId="4" applyNumberFormat="1" applyFont="1" applyBorder="1" applyAlignment="1">
      <alignment horizontal="center" vertical="center" wrapText="1"/>
    </xf>
    <xf numFmtId="0" fontId="25" fillId="0" borderId="28" xfId="4" applyFont="1" applyBorder="1" applyAlignment="1">
      <alignment horizontal="left" vertical="center" wrapText="1" indent="1"/>
    </xf>
    <xf numFmtId="0" fontId="25" fillId="0" borderId="35" xfId="4" applyFont="1" applyBorder="1" applyAlignment="1">
      <alignment horizontal="left" vertical="center" wrapText="1" indent="1"/>
    </xf>
    <xf numFmtId="0" fontId="25" fillId="0" borderId="29" xfId="4" applyFont="1" applyBorder="1" applyAlignment="1">
      <alignment horizontal="left" vertical="center" wrapText="1" indent="1"/>
    </xf>
    <xf numFmtId="0" fontId="24" fillId="0" borderId="27" xfId="4" applyFont="1" applyBorder="1" applyAlignment="1">
      <alignment horizontal="center"/>
    </xf>
    <xf numFmtId="0" fontId="24" fillId="0" borderId="40" xfId="4" applyFont="1" applyBorder="1" applyAlignment="1">
      <alignment horizontal="left" vertical="center" wrapText="1"/>
    </xf>
    <xf numFmtId="0" fontId="24" fillId="0" borderId="28" xfId="4" applyFont="1" applyBorder="1" applyAlignment="1">
      <alignment horizontal="left" vertical="center" wrapText="1"/>
    </xf>
    <xf numFmtId="0" fontId="24" fillId="0" borderId="35" xfId="4" applyFont="1" applyBorder="1" applyAlignment="1">
      <alignment horizontal="left" vertical="center" wrapText="1"/>
    </xf>
    <xf numFmtId="0" fontId="24" fillId="0" borderId="29" xfId="4" applyFont="1" applyBorder="1" applyAlignment="1">
      <alignment horizontal="left" vertical="center" wrapText="1"/>
    </xf>
    <xf numFmtId="0" fontId="42" fillId="5" borderId="28" xfId="4" applyFont="1" applyFill="1" applyBorder="1" applyAlignment="1">
      <alignment horizontal="left" vertical="center"/>
    </xf>
    <xf numFmtId="0" fontId="42" fillId="5" borderId="35" xfId="4" applyFont="1" applyFill="1" applyBorder="1" applyAlignment="1">
      <alignment horizontal="left" vertical="center"/>
    </xf>
    <xf numFmtId="0" fontId="42" fillId="5" borderId="29" xfId="4" applyFont="1" applyFill="1" applyBorder="1" applyAlignment="1">
      <alignment horizontal="left" vertical="center"/>
    </xf>
    <xf numFmtId="4" fontId="47" fillId="5" borderId="28" xfId="4" applyNumberFormat="1" applyFont="1" applyFill="1" applyBorder="1" applyAlignment="1">
      <alignment horizontal="center" vertical="center" wrapText="1"/>
    </xf>
    <xf numFmtId="4" fontId="47" fillId="5" borderId="35" xfId="4" applyNumberFormat="1" applyFont="1" applyFill="1" applyBorder="1" applyAlignment="1">
      <alignment horizontal="center" vertical="center" wrapText="1"/>
    </xf>
    <xf numFmtId="4" fontId="47" fillId="5" borderId="29" xfId="4" applyNumberFormat="1" applyFont="1" applyFill="1" applyBorder="1" applyAlignment="1">
      <alignment horizontal="center" vertical="center" wrapText="1"/>
    </xf>
    <xf numFmtId="169" fontId="24" fillId="0" borderId="35" xfId="4" applyNumberFormat="1" applyFont="1" applyBorder="1" applyAlignment="1">
      <alignment horizontal="left" vertical="center"/>
    </xf>
    <xf numFmtId="169" fontId="24" fillId="0" borderId="29" xfId="4" applyNumberFormat="1" applyFont="1" applyBorder="1" applyAlignment="1">
      <alignment horizontal="left" vertical="center"/>
    </xf>
    <xf numFmtId="4" fontId="21" fillId="0" borderId="28" xfId="4" applyNumberFormat="1" applyFont="1" applyBorder="1" applyAlignment="1">
      <alignment horizontal="center" vertical="center" wrapText="1"/>
    </xf>
    <xf numFmtId="4" fontId="21" fillId="0" borderId="35" xfId="4" applyNumberFormat="1" applyFont="1" applyBorder="1" applyAlignment="1">
      <alignment horizontal="center" vertical="center" wrapText="1"/>
    </xf>
    <xf numFmtId="4" fontId="21" fillId="0" borderId="29" xfId="4" applyNumberFormat="1" applyFont="1" applyBorder="1" applyAlignment="1">
      <alignment horizontal="center" vertical="center" wrapText="1"/>
    </xf>
    <xf numFmtId="0" fontId="50" fillId="3" borderId="28" xfId="3" applyFont="1" applyFill="1" applyBorder="1" applyAlignment="1">
      <alignment horizontal="center" vertical="center" wrapText="1"/>
    </xf>
    <xf numFmtId="0" fontId="50" fillId="3" borderId="35" xfId="3" applyFont="1" applyFill="1" applyBorder="1" applyAlignment="1">
      <alignment horizontal="center" vertical="center"/>
    </xf>
    <xf numFmtId="0" fontId="50" fillId="3" borderId="29" xfId="3" applyFont="1" applyFill="1" applyBorder="1" applyAlignment="1">
      <alignment horizontal="center" vertical="center"/>
    </xf>
    <xf numFmtId="1" fontId="20" fillId="0" borderId="38" xfId="3" applyNumberFormat="1" applyFont="1" applyBorder="1" applyAlignment="1">
      <alignment horizontal="center" wrapText="1"/>
    </xf>
    <xf numFmtId="1" fontId="20" fillId="0" borderId="43" xfId="3" applyNumberFormat="1" applyFont="1" applyBorder="1" applyAlignment="1">
      <alignment horizontal="center" wrapText="1"/>
    </xf>
    <xf numFmtId="1" fontId="20" fillId="0" borderId="39" xfId="3" applyNumberFormat="1" applyFont="1" applyBorder="1" applyAlignment="1">
      <alignment horizontal="center" wrapText="1"/>
    </xf>
    <xf numFmtId="3" fontId="20" fillId="0" borderId="28" xfId="3" applyNumberFormat="1" applyFont="1" applyBorder="1" applyAlignment="1">
      <alignment horizontal="center"/>
    </xf>
    <xf numFmtId="3" fontId="20" fillId="0" borderId="35" xfId="3" applyNumberFormat="1" applyFont="1" applyBorder="1" applyAlignment="1">
      <alignment horizontal="center"/>
    </xf>
    <xf numFmtId="3" fontId="20" fillId="0" borderId="29" xfId="3" applyNumberFormat="1" applyFont="1" applyBorder="1" applyAlignment="1">
      <alignment horizontal="center"/>
    </xf>
    <xf numFmtId="0" fontId="27" fillId="0" borderId="38" xfId="3" applyFont="1" applyBorder="1" applyAlignment="1">
      <alignment horizontal="center" wrapText="1"/>
    </xf>
    <xf numFmtId="0" fontId="27" fillId="0" borderId="43" xfId="3" applyFont="1" applyBorder="1" applyAlignment="1">
      <alignment horizontal="center" wrapText="1"/>
    </xf>
    <xf numFmtId="0" fontId="27" fillId="0" borderId="39" xfId="3" applyFont="1" applyBorder="1" applyAlignment="1">
      <alignment horizontal="center" wrapText="1"/>
    </xf>
    <xf numFmtId="171" fontId="20" fillId="0" borderId="40" xfId="4" applyNumberFormat="1" applyFont="1" applyBorder="1" applyAlignment="1">
      <alignment horizontal="center" wrapText="1"/>
    </xf>
    <xf numFmtId="3" fontId="20" fillId="0" borderId="38" xfId="3" applyNumberFormat="1" applyFont="1" applyBorder="1" applyAlignment="1">
      <alignment horizontal="center" wrapText="1"/>
    </xf>
    <xf numFmtId="3" fontId="20" fillId="0" borderId="39" xfId="3" applyNumberFormat="1" applyFont="1" applyBorder="1" applyAlignment="1">
      <alignment horizontal="center" wrapText="1"/>
    </xf>
    <xf numFmtId="171" fontId="20" fillId="7" borderId="65" xfId="4" applyNumberFormat="1" applyFont="1" applyFill="1" applyBorder="1" applyAlignment="1">
      <alignment horizontal="center" wrapText="1"/>
    </xf>
    <xf numFmtId="171" fontId="20" fillId="7" borderId="67" xfId="4" applyNumberFormat="1" applyFont="1" applyFill="1" applyBorder="1" applyAlignment="1">
      <alignment horizontal="center" wrapText="1"/>
    </xf>
    <xf numFmtId="2" fontId="20" fillId="7" borderId="66" xfId="4" applyNumberFormat="1" applyFont="1" applyFill="1" applyBorder="1" applyAlignment="1">
      <alignment horizontal="center" wrapText="1"/>
    </xf>
    <xf numFmtId="2" fontId="20" fillId="7" borderId="68" xfId="4" applyNumberFormat="1" applyFont="1" applyFill="1" applyBorder="1" applyAlignment="1">
      <alignment horizontal="center" wrapText="1"/>
    </xf>
    <xf numFmtId="2" fontId="20" fillId="7" borderId="63" xfId="3" applyNumberFormat="1" applyFont="1" applyFill="1" applyBorder="1" applyAlignment="1">
      <alignment horizontal="center"/>
    </xf>
    <xf numFmtId="2" fontId="20" fillId="7" borderId="64" xfId="3" applyNumberFormat="1" applyFont="1" applyFill="1" applyBorder="1" applyAlignment="1">
      <alignment horizontal="center"/>
    </xf>
    <xf numFmtId="2" fontId="20" fillId="6" borderId="28" xfId="3" applyNumberFormat="1" applyFont="1" applyFill="1" applyBorder="1" applyAlignment="1">
      <alignment horizontal="center"/>
    </xf>
    <xf numFmtId="2" fontId="20" fillId="6" borderId="35" xfId="3" applyNumberFormat="1" applyFont="1" applyFill="1" applyBorder="1" applyAlignment="1">
      <alignment horizontal="center"/>
    </xf>
    <xf numFmtId="2" fontId="20" fillId="6" borderId="60" xfId="3" applyNumberFormat="1" applyFont="1" applyFill="1" applyBorder="1" applyAlignment="1">
      <alignment horizontal="center"/>
    </xf>
    <xf numFmtId="0" fontId="27" fillId="0" borderId="34" xfId="3" applyFont="1" applyBorder="1" applyAlignment="1">
      <alignment horizontal="center" wrapText="1"/>
    </xf>
    <xf numFmtId="0" fontId="27" fillId="0" borderId="31" xfId="3" applyFont="1" applyBorder="1" applyAlignment="1">
      <alignment horizontal="center" wrapText="1"/>
    </xf>
    <xf numFmtId="0" fontId="27" fillId="0" borderId="37" xfId="3" applyFont="1" applyBorder="1" applyAlignment="1">
      <alignment horizontal="center" wrapText="1"/>
    </xf>
    <xf numFmtId="171" fontId="20" fillId="6" borderId="40" xfId="4" applyNumberFormat="1" applyFont="1" applyFill="1" applyBorder="1" applyAlignment="1">
      <alignment horizontal="center" wrapText="1"/>
    </xf>
    <xf numFmtId="2" fontId="20" fillId="6" borderId="38" xfId="3" applyNumberFormat="1" applyFont="1" applyFill="1" applyBorder="1" applyAlignment="1">
      <alignment horizontal="center" wrapText="1"/>
    </xf>
    <xf numFmtId="2" fontId="20" fillId="6" borderId="39" xfId="3" applyNumberFormat="1" applyFont="1" applyFill="1" applyBorder="1" applyAlignment="1">
      <alignment horizontal="center" wrapText="1"/>
    </xf>
    <xf numFmtId="2" fontId="20" fillId="6" borderId="57" xfId="3" applyNumberFormat="1" applyFont="1" applyFill="1" applyBorder="1" applyAlignment="1">
      <alignment horizontal="center" wrapText="1"/>
    </xf>
    <xf numFmtId="2" fontId="20" fillId="6" borderId="61" xfId="3" applyNumberFormat="1" applyFont="1" applyFill="1" applyBorder="1" applyAlignment="1">
      <alignment horizontal="center" wrapText="1"/>
    </xf>
    <xf numFmtId="2" fontId="20" fillId="0" borderId="28" xfId="3" applyNumberFormat="1" applyFont="1" applyBorder="1" applyAlignment="1">
      <alignment horizontal="center"/>
    </xf>
    <xf numFmtId="2" fontId="20" fillId="0" borderId="35" xfId="3" applyNumberFormat="1" applyFont="1" applyBorder="1" applyAlignment="1">
      <alignment horizontal="center"/>
    </xf>
    <xf numFmtId="2" fontId="20" fillId="0" borderId="29" xfId="3" applyNumberFormat="1" applyFont="1" applyBorder="1" applyAlignment="1">
      <alignment horizontal="center"/>
    </xf>
    <xf numFmtId="2" fontId="20" fillId="0" borderId="38" xfId="3" applyNumberFormat="1" applyFont="1" applyBorder="1" applyAlignment="1">
      <alignment horizontal="center" wrapText="1"/>
    </xf>
    <xf numFmtId="2" fontId="20" fillId="0" borderId="39" xfId="3" applyNumberFormat="1" applyFont="1" applyBorder="1" applyAlignment="1">
      <alignment horizontal="center" wrapText="1"/>
    </xf>
    <xf numFmtId="2" fontId="20" fillId="0" borderId="57" xfId="3" applyNumberFormat="1" applyFont="1" applyBorder="1" applyAlignment="1">
      <alignment horizontal="center" wrapText="1"/>
    </xf>
    <xf numFmtId="2" fontId="20" fillId="0" borderId="58" xfId="3" applyNumberFormat="1" applyFont="1" applyBorder="1" applyAlignment="1">
      <alignment horizontal="center" wrapText="1"/>
    </xf>
    <xf numFmtId="0" fontId="26" fillId="0" borderId="46" xfId="3" applyFont="1" applyBorder="1" applyAlignment="1">
      <alignment horizontal="justify" vertical="justify" wrapText="1"/>
    </xf>
    <xf numFmtId="0" fontId="26" fillId="0" borderId="0" xfId="3" applyFont="1" applyAlignment="1">
      <alignment horizontal="justify" vertical="justify" wrapText="1"/>
    </xf>
    <xf numFmtId="0" fontId="26" fillId="0" borderId="45" xfId="3" applyFont="1" applyBorder="1" applyAlignment="1">
      <alignment horizontal="justify" vertical="justify" wrapText="1"/>
    </xf>
    <xf numFmtId="0" fontId="27" fillId="0" borderId="0" xfId="3" applyFont="1" applyAlignment="1">
      <alignment horizontal="center" vertical="center"/>
    </xf>
    <xf numFmtId="0" fontId="40" fillId="8" borderId="69" xfId="13" applyFont="1" applyFill="1" applyBorder="1" applyAlignment="1">
      <alignment horizontal="center" vertical="center"/>
    </xf>
    <xf numFmtId="0" fontId="40" fillId="8" borderId="70" xfId="13" applyFont="1" applyFill="1" applyBorder="1" applyAlignment="1">
      <alignment horizontal="center" vertical="center"/>
    </xf>
    <xf numFmtId="0" fontId="40" fillId="8" borderId="71" xfId="13" applyFont="1" applyFill="1" applyBorder="1" applyAlignment="1">
      <alignment horizontal="center" vertical="center"/>
    </xf>
    <xf numFmtId="0" fontId="52" fillId="0" borderId="46" xfId="13" applyFont="1" applyBorder="1" applyAlignment="1">
      <alignment horizontal="center"/>
    </xf>
    <xf numFmtId="0" fontId="52" fillId="0" borderId="0" xfId="13" applyFont="1" applyAlignment="1">
      <alignment horizontal="center"/>
    </xf>
    <xf numFmtId="0" fontId="52" fillId="0" borderId="45" xfId="13" applyFont="1" applyBorder="1" applyAlignment="1">
      <alignment horizontal="center"/>
    </xf>
    <xf numFmtId="0" fontId="27" fillId="0" borderId="0" xfId="3" applyFont="1" applyAlignment="1">
      <alignment horizontal="center"/>
    </xf>
    <xf numFmtId="1" fontId="26" fillId="0" borderId="27" xfId="3" applyNumberFormat="1" applyFont="1" applyBorder="1" applyAlignment="1">
      <alignment horizontal="center"/>
    </xf>
    <xf numFmtId="0" fontId="26" fillId="0" borderId="0" xfId="3" applyFont="1" applyAlignment="1">
      <alignment horizontal="center" vertical="center"/>
    </xf>
    <xf numFmtId="1" fontId="26" fillId="0" borderId="27" xfId="3" applyNumberFormat="1" applyFont="1" applyBorder="1" applyAlignment="1">
      <alignment horizontal="center" vertical="center"/>
    </xf>
    <xf numFmtId="0" fontId="26" fillId="0" borderId="0" xfId="3" applyFont="1" applyAlignment="1">
      <alignment horizontal="left" vertical="center" wrapText="1"/>
    </xf>
    <xf numFmtId="0" fontId="59" fillId="0" borderId="0" xfId="3" applyFont="1" applyAlignment="1">
      <alignment horizontal="left" vertical="top" wrapText="1"/>
    </xf>
    <xf numFmtId="1" fontId="26" fillId="0" borderId="35" xfId="3" applyNumberFormat="1" applyFont="1" applyBorder="1" applyAlignment="1">
      <alignment horizontal="center"/>
    </xf>
    <xf numFmtId="0" fontId="31" fillId="0" borderId="46" xfId="3" applyFont="1" applyBorder="1" applyAlignment="1">
      <alignment horizontal="justify" vertical="top" wrapText="1"/>
    </xf>
    <xf numFmtId="0" fontId="31" fillId="0" borderId="0" xfId="3" applyFont="1" applyAlignment="1">
      <alignment horizontal="justify" vertical="top" wrapText="1"/>
    </xf>
    <xf numFmtId="0" fontId="31" fillId="0" borderId="45" xfId="3" applyFont="1" applyBorder="1" applyAlignment="1">
      <alignment horizontal="justify" vertical="top" wrapText="1"/>
    </xf>
    <xf numFmtId="3" fontId="26" fillId="0" borderId="27" xfId="3" applyNumberFormat="1" applyFont="1" applyBorder="1" applyAlignment="1">
      <alignment horizontal="center"/>
    </xf>
    <xf numFmtId="0" fontId="27" fillId="0" borderId="0" xfId="14" applyFont="1" applyAlignment="1">
      <alignment horizontal="left" vertical="top" wrapText="1"/>
    </xf>
    <xf numFmtId="0" fontId="27" fillId="0" borderId="80" xfId="14" applyFont="1" applyBorder="1" applyAlignment="1">
      <alignment horizontal="left" vertical="top" wrapText="1"/>
    </xf>
    <xf numFmtId="0" fontId="27" fillId="0" borderId="81" xfId="3" applyFont="1" applyBorder="1" applyAlignment="1">
      <alignment horizontal="center" vertical="center" wrapText="1"/>
    </xf>
    <xf numFmtId="0" fontId="27" fillId="0" borderId="81" xfId="3" applyFont="1" applyBorder="1" applyAlignment="1">
      <alignment horizontal="center" vertical="center"/>
    </xf>
    <xf numFmtId="0" fontId="27" fillId="0" borderId="97" xfId="3" applyFont="1" applyBorder="1" applyAlignment="1">
      <alignment horizontal="center" vertical="center"/>
    </xf>
    <xf numFmtId="0" fontId="8" fillId="0" borderId="82" xfId="3" applyFont="1" applyBorder="1" applyAlignment="1">
      <alignment horizontal="center" vertical="center"/>
    </xf>
    <xf numFmtId="0" fontId="8" fillId="0" borderId="83" xfId="3" applyFont="1" applyBorder="1" applyAlignment="1">
      <alignment horizontal="center" vertical="center"/>
    </xf>
    <xf numFmtId="0" fontId="8" fillId="0" borderId="98" xfId="3" applyFont="1" applyBorder="1" applyAlignment="1">
      <alignment horizontal="center" vertical="center"/>
    </xf>
    <xf numFmtId="0" fontId="4" fillId="0" borderId="0" xfId="3" applyFont="1" applyAlignment="1">
      <alignment horizontal="left"/>
    </xf>
    <xf numFmtId="0" fontId="53" fillId="0" borderId="0" xfId="3" applyFont="1" applyAlignment="1">
      <alignment horizontal="left" vertical="center"/>
    </xf>
    <xf numFmtId="0" fontId="26" fillId="0" borderId="0" xfId="3" applyFont="1" applyAlignment="1">
      <alignment horizontal="left" vertical="center"/>
    </xf>
    <xf numFmtId="0" fontId="26" fillId="0" borderId="80" xfId="3" applyFont="1" applyBorder="1" applyAlignment="1">
      <alignment horizontal="left" vertical="center"/>
    </xf>
    <xf numFmtId="0" fontId="26" fillId="0" borderId="27" xfId="3" applyFont="1" applyBorder="1" applyAlignment="1">
      <alignment horizontal="center"/>
    </xf>
    <xf numFmtId="0" fontId="53" fillId="0" borderId="80" xfId="3" applyFont="1" applyBorder="1" applyAlignment="1">
      <alignment horizontal="left" vertical="center"/>
    </xf>
    <xf numFmtId="0" fontId="26" fillId="0" borderId="80" xfId="3" applyFont="1" applyBorder="1" applyAlignment="1">
      <alignment horizontal="left" vertical="center" wrapText="1"/>
    </xf>
    <xf numFmtId="164" fontId="26" fillId="0" borderId="87" xfId="3" applyNumberFormat="1" applyFont="1" applyBorder="1" applyAlignment="1">
      <alignment horizontal="center"/>
    </xf>
    <xf numFmtId="164" fontId="26" fillId="0" borderId="27" xfId="3" applyNumberFormat="1" applyFont="1" applyBorder="1" applyAlignment="1">
      <alignment horizontal="center"/>
    </xf>
    <xf numFmtId="4" fontId="26" fillId="0" borderId="87" xfId="3" applyNumberFormat="1" applyFont="1" applyBorder="1" applyAlignment="1">
      <alignment horizontal="center"/>
    </xf>
    <xf numFmtId="4" fontId="26" fillId="0" borderId="27" xfId="3" applyNumberFormat="1" applyFont="1" applyBorder="1" applyAlignment="1">
      <alignment horizontal="center"/>
    </xf>
    <xf numFmtId="0" fontId="27" fillId="0" borderId="0" xfId="3" applyFont="1" applyAlignment="1">
      <alignment horizontal="left" vertical="top" wrapText="1"/>
    </xf>
    <xf numFmtId="0" fontId="27" fillId="0" borderId="80" xfId="3" applyFont="1" applyBorder="1" applyAlignment="1">
      <alignment horizontal="left" vertical="top" wrapText="1"/>
    </xf>
    <xf numFmtId="4" fontId="26" fillId="0" borderId="86" xfId="3" applyNumberFormat="1" applyFont="1" applyBorder="1" applyAlignment="1">
      <alignment horizontal="center"/>
    </xf>
    <xf numFmtId="4" fontId="26" fillId="0" borderId="0" xfId="3" applyNumberFormat="1" applyFont="1" applyAlignment="1">
      <alignment horizontal="center"/>
    </xf>
    <xf numFmtId="172" fontId="26" fillId="0" borderId="27" xfId="3" applyNumberFormat="1" applyFont="1" applyBorder="1" applyAlignment="1">
      <alignment horizontal="center"/>
    </xf>
    <xf numFmtId="170" fontId="26" fillId="0" borderId="27" xfId="3" applyNumberFormat="1" applyFont="1" applyBorder="1" applyAlignment="1">
      <alignment horizontal="center"/>
    </xf>
    <xf numFmtId="0" fontId="62" fillId="0" borderId="46" xfId="3" applyFont="1" applyBorder="1" applyAlignment="1">
      <alignment horizontal="center"/>
    </xf>
    <xf numFmtId="0" fontId="62" fillId="0" borderId="0" xfId="3" applyFont="1" applyAlignment="1">
      <alignment horizontal="center"/>
    </xf>
    <xf numFmtId="0" fontId="62" fillId="0" borderId="85" xfId="3" applyFont="1" applyBorder="1" applyAlignment="1">
      <alignment horizontal="center"/>
    </xf>
    <xf numFmtId="0" fontId="62" fillId="0" borderId="99" xfId="3" applyFont="1" applyBorder="1" applyAlignment="1">
      <alignment horizontal="center"/>
    </xf>
    <xf numFmtId="1" fontId="7" fillId="0" borderId="91" xfId="3" applyNumberFormat="1" applyFont="1" applyBorder="1" applyAlignment="1">
      <alignment horizontal="left" vertical="top"/>
    </xf>
    <xf numFmtId="1" fontId="7" fillId="0" borderId="92" xfId="3" applyNumberFormat="1" applyFont="1" applyBorder="1" applyAlignment="1">
      <alignment horizontal="left" vertical="top"/>
    </xf>
    <xf numFmtId="1" fontId="7" fillId="0" borderId="93" xfId="3" applyNumberFormat="1" applyFont="1" applyBorder="1" applyAlignment="1">
      <alignment horizontal="left" vertical="top"/>
    </xf>
    <xf numFmtId="0" fontId="63" fillId="8" borderId="46" xfId="16" applyFont="1" applyFill="1" applyBorder="1" applyAlignment="1">
      <alignment horizontal="center" vertical="center" wrapText="1"/>
    </xf>
    <xf numFmtId="0" fontId="63" fillId="8" borderId="0" xfId="16" applyFont="1" applyFill="1" applyAlignment="1">
      <alignment horizontal="center" vertical="center" wrapText="1"/>
    </xf>
    <xf numFmtId="0" fontId="63" fillId="8" borderId="45" xfId="16" applyFont="1" applyFill="1" applyBorder="1" applyAlignment="1">
      <alignment horizontal="center" vertical="center" wrapText="1"/>
    </xf>
    <xf numFmtId="0" fontId="15" fillId="0" borderId="47" xfId="1" applyFont="1" applyBorder="1" applyAlignment="1" applyProtection="1">
      <alignment horizontal="center" vertical="center" wrapText="1"/>
    </xf>
    <xf numFmtId="0" fontId="15" fillId="0" borderId="48" xfId="1" applyFont="1" applyBorder="1" applyAlignment="1" applyProtection="1">
      <alignment horizontal="center" vertical="center" wrapText="1"/>
    </xf>
    <xf numFmtId="0" fontId="15" fillId="0" borderId="49" xfId="1" applyFont="1" applyBorder="1" applyAlignment="1" applyProtection="1">
      <alignment horizontal="center" vertical="center" wrapText="1"/>
    </xf>
    <xf numFmtId="4" fontId="26" fillId="10" borderId="27" xfId="11" applyNumberFormat="1" applyFont="1" applyFill="1" applyBorder="1" applyAlignment="1">
      <alignment horizontal="center"/>
    </xf>
    <xf numFmtId="0" fontId="53" fillId="0" borderId="94" xfId="3" applyFont="1" applyBorder="1" applyAlignment="1">
      <alignment horizontal="left" vertical="top"/>
    </xf>
    <xf numFmtId="0" fontId="53" fillId="0" borderId="95" xfId="3" applyFont="1" applyBorder="1" applyAlignment="1">
      <alignment horizontal="left" vertical="top"/>
    </xf>
    <xf numFmtId="0" fontId="53" fillId="0" borderId="96" xfId="3" applyFont="1" applyBorder="1" applyAlignment="1">
      <alignment horizontal="left" vertical="top"/>
    </xf>
    <xf numFmtId="49" fontId="7" fillId="0" borderId="91" xfId="3" applyNumberFormat="1" applyFont="1" applyBorder="1" applyAlignment="1">
      <alignment horizontal="left" vertical="top" wrapText="1"/>
    </xf>
    <xf numFmtId="49" fontId="7" fillId="0" borderId="92" xfId="3" applyNumberFormat="1" applyFont="1" applyBorder="1" applyAlignment="1">
      <alignment horizontal="left" vertical="top" wrapText="1"/>
    </xf>
    <xf numFmtId="49" fontId="7" fillId="0" borderId="93" xfId="3" applyNumberFormat="1" applyFont="1" applyBorder="1" applyAlignment="1">
      <alignment horizontal="left" vertical="top" wrapText="1"/>
    </xf>
    <xf numFmtId="0" fontId="31" fillId="0" borderId="0" xfId="3" applyFont="1" applyAlignment="1">
      <alignment horizontal="center" vertical="center" wrapText="1"/>
    </xf>
  </cellXfs>
  <cellStyles count="19">
    <cellStyle name="Comma 2" xfId="10" xr:uid="{FB3EFA07-E47B-4244-A672-48E83D88A737}"/>
    <cellStyle name="Hyperlink" xfId="1" builtinId="8"/>
    <cellStyle name="Hyperlink 2" xfId="5" xr:uid="{F5BFAE95-6ADB-4FB2-9601-4C139EBE938A}"/>
    <cellStyle name="Hyperlink 2 2" xfId="6" xr:uid="{4690E7E3-68DA-4072-A19E-911012ED28C6}"/>
    <cellStyle name="Hyperlink 3" xfId="8" xr:uid="{A16AECED-B6FB-4065-885F-BC31AA82F7F7}"/>
    <cellStyle name="Normal" xfId="0" builtinId="0"/>
    <cellStyle name="Normal 2" xfId="4" xr:uid="{A960661D-C5E7-4BC3-878E-AC25CE8322AF}"/>
    <cellStyle name="Normal 2 2" xfId="7" xr:uid="{72FF94B7-D791-4384-8D17-5C1478308143}"/>
    <cellStyle name="Normal 2 2 2" xfId="11" xr:uid="{CBEE80BF-64BB-47C2-B43F-885DAADB0309}"/>
    <cellStyle name="Normal 3" xfId="17" xr:uid="{ACAE2C9E-0252-4351-8CCA-F5D8952D9E47}"/>
    <cellStyle name="Normal 3 2" xfId="18" xr:uid="{B393D0CF-AC00-4A58-AC1A-FDEA50EEF671}"/>
    <cellStyle name="Normal 4" xfId="3" xr:uid="{F076F248-DB19-436A-9644-4D56DAAB6F30}"/>
    <cellStyle name="Normal 4 2 2" xfId="14" xr:uid="{F898F598-9A22-4F15-8151-89B205A2C819}"/>
    <cellStyle name="Normal 5 2" xfId="9" xr:uid="{31E768F6-1C6F-41A7-B02F-430DF8A9104D}"/>
    <cellStyle name="Normal 5 2 2" xfId="12" xr:uid="{0E118741-C49A-4956-B60F-2F1148E3B19A}"/>
    <cellStyle name="Normal 5 2 2 2 2" xfId="15" xr:uid="{5037DA37-9F40-4562-83C5-002E48150DCF}"/>
    <cellStyle name="Normal 5 3 2 2 2" xfId="13" xr:uid="{EB652BAC-5FF1-44D5-B17C-81FF416BD39D}"/>
    <cellStyle name="Normal 6 2 2" xfId="2" xr:uid="{6735D529-A1D5-4476-8637-F3F007C26054}"/>
    <cellStyle name="Normal 6 2 2 2" xfId="16" xr:uid="{0F1CA021-D3E1-4376-B520-CD1C52F07CA7}"/>
  </cellStyles>
  <dxfs count="0"/>
  <tableStyles count="0" defaultTableStyle="TableStyleMedium2" defaultPivotStyle="PivotStyleLight16"/>
  <colors>
    <mruColors>
      <color rgb="FFF2F2F2"/>
      <color rgb="FF2440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F$13" lockText="1" noThreeD="1"/>
</file>

<file path=xl/ctrlProps/ctrlProp10.xml><?xml version="1.0" encoding="utf-8"?>
<formControlPr xmlns="http://schemas.microsoft.com/office/spreadsheetml/2009/9/main" objectType="CheckBox" fmlaLink="$Z$13"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Z$14"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Z$15"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N$13"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N$14"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F$14" lockText="1" noThreeD="1"/>
</file>

<file path=xl/ctrlProps/ctrlProp20.xml><?xml version="1.0" encoding="utf-8"?>
<formControlPr xmlns="http://schemas.microsoft.com/office/spreadsheetml/2009/9/main" objectType="CheckBox" fmlaLink="$N$15"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AD$13"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D$14"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AD$15"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R$13"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R$14"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R$15"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H$13"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H$14"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AH$15" lockText="1" noThreeD="1"/>
</file>

<file path=xl/ctrlProps/ctrlProp3.xml><?xml version="1.0" encoding="utf-8"?>
<formControlPr xmlns="http://schemas.microsoft.com/office/spreadsheetml/2009/9/main" objectType="CheckBox" fmlaLink="$F$1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J$13"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J$14"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J$15"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V$13"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V$14"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V$15"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7.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6</xdr:col>
      <xdr:colOff>495300</xdr:colOff>
      <xdr:row>1</xdr:row>
      <xdr:rowOff>123825</xdr:rowOff>
    </xdr:from>
    <xdr:to>
      <xdr:col>8</xdr:col>
      <xdr:colOff>220479</xdr:colOff>
      <xdr:row>4</xdr:row>
      <xdr:rowOff>128935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448175" y="409575"/>
          <a:ext cx="1153929" cy="490885"/>
        </a:xfrm>
        <a:prstGeom prst="rect">
          <a:avLst/>
        </a:prstGeom>
      </xdr:spPr>
    </xdr:pic>
    <xdr:clientData/>
  </xdr:twoCellAnchor>
  <xdr:oneCellAnchor>
    <xdr:from>
      <xdr:col>2</xdr:col>
      <xdr:colOff>209555</xdr:colOff>
      <xdr:row>2</xdr:row>
      <xdr:rowOff>55021</xdr:rowOff>
    </xdr:from>
    <xdr:ext cx="1676389" cy="341374"/>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304930" y="502696"/>
          <a:ext cx="1676389" cy="341374"/>
        </a:xfrm>
        <a:prstGeom prst="rect">
          <a:avLst/>
        </a:prstGeom>
      </xdr:spPr>
    </xdr:pic>
    <xdr:clientData/>
  </xdr:oneCellAnchor>
  <xdr:twoCellAnchor editAs="oneCell">
    <xdr:from>
      <xdr:col>8</xdr:col>
      <xdr:colOff>307974</xdr:colOff>
      <xdr:row>1</xdr:row>
      <xdr:rowOff>48211</xdr:rowOff>
    </xdr:from>
    <xdr:to>
      <xdr:col>11</xdr:col>
      <xdr:colOff>31750</xdr:colOff>
      <xdr:row>5</xdr:row>
      <xdr:rowOff>16926</xdr:rowOff>
    </xdr:to>
    <xdr:pic>
      <xdr:nvPicPr>
        <xdr:cNvPr id="4" name="Picture 3">
          <a:extLst>
            <a:ext uri="{FF2B5EF4-FFF2-40B4-BE49-F238E27FC236}">
              <a16:creationId xmlns:a16="http://schemas.microsoft.com/office/drawing/2014/main" id="{A2306845-8664-4C61-8FAA-CA3AF5CF5D4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5426074" y="333961"/>
          <a:ext cx="1762126" cy="6037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xdr:row>
          <xdr:rowOff>19050</xdr:rowOff>
        </xdr:from>
        <xdr:to>
          <xdr:col>7</xdr:col>
          <xdr:colOff>152400</xdr:colOff>
          <xdr:row>12</xdr:row>
          <xdr:rowOff>276225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13</xdr:row>
          <xdr:rowOff>19050</xdr:rowOff>
        </xdr:from>
        <xdr:to>
          <xdr:col>7</xdr:col>
          <xdr:colOff>152400</xdr:colOff>
          <xdr:row>13</xdr:row>
          <xdr:rowOff>276225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14</xdr:row>
          <xdr:rowOff>19050</xdr:rowOff>
        </xdr:from>
        <xdr:to>
          <xdr:col>7</xdr:col>
          <xdr:colOff>152400</xdr:colOff>
          <xdr:row>14</xdr:row>
          <xdr:rowOff>276225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47625</xdr:colOff>
          <xdr:row>12</xdr:row>
          <xdr:rowOff>19050</xdr:rowOff>
        </xdr:from>
        <xdr:to>
          <xdr:col>11</xdr:col>
          <xdr:colOff>152400</xdr:colOff>
          <xdr:row>12</xdr:row>
          <xdr:rowOff>276225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13</xdr:row>
          <xdr:rowOff>19050</xdr:rowOff>
        </xdr:from>
        <xdr:to>
          <xdr:col>11</xdr:col>
          <xdr:colOff>152400</xdr:colOff>
          <xdr:row>13</xdr:row>
          <xdr:rowOff>276225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14</xdr:row>
          <xdr:rowOff>19050</xdr:rowOff>
        </xdr:from>
        <xdr:to>
          <xdr:col>11</xdr:col>
          <xdr:colOff>152400</xdr:colOff>
          <xdr:row>14</xdr:row>
          <xdr:rowOff>276225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12</xdr:row>
          <xdr:rowOff>19050</xdr:rowOff>
        </xdr:from>
        <xdr:to>
          <xdr:col>23</xdr:col>
          <xdr:colOff>152400</xdr:colOff>
          <xdr:row>12</xdr:row>
          <xdr:rowOff>276225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13</xdr:row>
          <xdr:rowOff>19050</xdr:rowOff>
        </xdr:from>
        <xdr:to>
          <xdr:col>23</xdr:col>
          <xdr:colOff>152400</xdr:colOff>
          <xdr:row>13</xdr:row>
          <xdr:rowOff>276225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14</xdr:row>
          <xdr:rowOff>19050</xdr:rowOff>
        </xdr:from>
        <xdr:to>
          <xdr:col>23</xdr:col>
          <xdr:colOff>152400</xdr:colOff>
          <xdr:row>14</xdr:row>
          <xdr:rowOff>276225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12</xdr:row>
          <xdr:rowOff>19050</xdr:rowOff>
        </xdr:from>
        <xdr:to>
          <xdr:col>27</xdr:col>
          <xdr:colOff>152400</xdr:colOff>
          <xdr:row>12</xdr:row>
          <xdr:rowOff>276225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13</xdr:row>
          <xdr:rowOff>19050</xdr:rowOff>
        </xdr:from>
        <xdr:to>
          <xdr:col>27</xdr:col>
          <xdr:colOff>152400</xdr:colOff>
          <xdr:row>13</xdr:row>
          <xdr:rowOff>276225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14</xdr:row>
          <xdr:rowOff>19050</xdr:rowOff>
        </xdr:from>
        <xdr:to>
          <xdr:col>27</xdr:col>
          <xdr:colOff>152400</xdr:colOff>
          <xdr:row>14</xdr:row>
          <xdr:rowOff>276225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47625</xdr:rowOff>
        </xdr:from>
        <xdr:to>
          <xdr:col>9</xdr:col>
          <xdr:colOff>152400</xdr:colOff>
          <xdr:row>30</xdr:row>
          <xdr:rowOff>57150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38100</xdr:rowOff>
        </xdr:from>
        <xdr:to>
          <xdr:col>28</xdr:col>
          <xdr:colOff>161925</xdr:colOff>
          <xdr:row>30</xdr:row>
          <xdr:rowOff>47625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29</xdr:row>
          <xdr:rowOff>38100</xdr:rowOff>
        </xdr:from>
        <xdr:to>
          <xdr:col>24</xdr:col>
          <xdr:colOff>28575</xdr:colOff>
          <xdr:row>30</xdr:row>
          <xdr:rowOff>47625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47625</xdr:rowOff>
        </xdr:from>
        <xdr:to>
          <xdr:col>14</xdr:col>
          <xdr:colOff>123825</xdr:colOff>
          <xdr:row>30</xdr:row>
          <xdr:rowOff>57150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38100</xdr:rowOff>
        </xdr:from>
        <xdr:to>
          <xdr:col>19</xdr:col>
          <xdr:colOff>142875</xdr:colOff>
          <xdr:row>30</xdr:row>
          <xdr:rowOff>57150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12</xdr:row>
          <xdr:rowOff>19050</xdr:rowOff>
        </xdr:from>
        <xdr:to>
          <xdr:col>15</xdr:col>
          <xdr:colOff>152400</xdr:colOff>
          <xdr:row>12</xdr:row>
          <xdr:rowOff>276225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13</xdr:row>
          <xdr:rowOff>19050</xdr:rowOff>
        </xdr:from>
        <xdr:to>
          <xdr:col>15</xdr:col>
          <xdr:colOff>152400</xdr:colOff>
          <xdr:row>13</xdr:row>
          <xdr:rowOff>276225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14</xdr:row>
          <xdr:rowOff>19050</xdr:rowOff>
        </xdr:from>
        <xdr:to>
          <xdr:col>15</xdr:col>
          <xdr:colOff>152400</xdr:colOff>
          <xdr:row>14</xdr:row>
          <xdr:rowOff>276225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12</xdr:row>
          <xdr:rowOff>19050</xdr:rowOff>
        </xdr:from>
        <xdr:to>
          <xdr:col>31</xdr:col>
          <xdr:colOff>152400</xdr:colOff>
          <xdr:row>12</xdr:row>
          <xdr:rowOff>276225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13</xdr:row>
          <xdr:rowOff>19050</xdr:rowOff>
        </xdr:from>
        <xdr:to>
          <xdr:col>31</xdr:col>
          <xdr:colOff>152400</xdr:colOff>
          <xdr:row>13</xdr:row>
          <xdr:rowOff>276225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14</xdr:row>
          <xdr:rowOff>19050</xdr:rowOff>
        </xdr:from>
        <xdr:to>
          <xdr:col>31</xdr:col>
          <xdr:colOff>152400</xdr:colOff>
          <xdr:row>14</xdr:row>
          <xdr:rowOff>276225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12</xdr:row>
          <xdr:rowOff>19050</xdr:rowOff>
        </xdr:from>
        <xdr:to>
          <xdr:col>19</xdr:col>
          <xdr:colOff>152400</xdr:colOff>
          <xdr:row>12</xdr:row>
          <xdr:rowOff>276225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13</xdr:row>
          <xdr:rowOff>19050</xdr:rowOff>
        </xdr:from>
        <xdr:to>
          <xdr:col>19</xdr:col>
          <xdr:colOff>152400</xdr:colOff>
          <xdr:row>13</xdr:row>
          <xdr:rowOff>276225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14</xdr:row>
          <xdr:rowOff>19050</xdr:rowOff>
        </xdr:from>
        <xdr:to>
          <xdr:col>19</xdr:col>
          <xdr:colOff>152400</xdr:colOff>
          <xdr:row>14</xdr:row>
          <xdr:rowOff>276225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12</xdr:row>
          <xdr:rowOff>19050</xdr:rowOff>
        </xdr:from>
        <xdr:to>
          <xdr:col>35</xdr:col>
          <xdr:colOff>152400</xdr:colOff>
          <xdr:row>12</xdr:row>
          <xdr:rowOff>276225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13</xdr:row>
          <xdr:rowOff>19050</xdr:rowOff>
        </xdr:from>
        <xdr:to>
          <xdr:col>35</xdr:col>
          <xdr:colOff>152400</xdr:colOff>
          <xdr:row>13</xdr:row>
          <xdr:rowOff>276225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14</xdr:row>
          <xdr:rowOff>19050</xdr:rowOff>
        </xdr:from>
        <xdr:to>
          <xdr:col>35</xdr:col>
          <xdr:colOff>152400</xdr:colOff>
          <xdr:row>14</xdr:row>
          <xdr:rowOff>276225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xdr:colOff>
      <xdr:row>5</xdr:row>
      <xdr:rowOff>66530</xdr:rowOff>
    </xdr:from>
    <xdr:to>
      <xdr:col>17</xdr:col>
      <xdr:colOff>115704</xdr:colOff>
      <xdr:row>7</xdr:row>
      <xdr:rowOff>147840</xdr:rowOff>
    </xdr:to>
    <xdr:pic>
      <xdr:nvPicPr>
        <xdr:cNvPr id="3072" name="Picture 3071">
          <a:extLst>
            <a:ext uri="{FF2B5EF4-FFF2-40B4-BE49-F238E27FC236}">
              <a16:creationId xmlns:a16="http://schemas.microsoft.com/office/drawing/2014/main" id="{CC730D61-DF7F-4A9F-AA77-DE39C31233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038350" y="1057130"/>
          <a:ext cx="1153929" cy="490885"/>
        </a:xfrm>
        <a:prstGeom prst="rect">
          <a:avLst/>
        </a:prstGeom>
      </xdr:spPr>
    </xdr:pic>
    <xdr:clientData/>
  </xdr:twoCellAnchor>
  <xdr:twoCellAnchor editAs="oneCell">
    <xdr:from>
      <xdr:col>17</xdr:col>
      <xdr:colOff>171449</xdr:colOff>
      <xdr:row>5</xdr:row>
      <xdr:rowOff>2073</xdr:rowOff>
    </xdr:from>
    <xdr:to>
      <xdr:col>28</xdr:col>
      <xdr:colOff>38100</xdr:colOff>
      <xdr:row>8</xdr:row>
      <xdr:rowOff>24674</xdr:rowOff>
    </xdr:to>
    <xdr:pic>
      <xdr:nvPicPr>
        <xdr:cNvPr id="3090" name="Picture 3089">
          <a:extLst>
            <a:ext uri="{FF2B5EF4-FFF2-40B4-BE49-F238E27FC236}">
              <a16:creationId xmlns:a16="http://schemas.microsoft.com/office/drawing/2014/main" id="{741BE1CC-B4AC-4A39-ADB6-E6500D4F914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086099" y="992673"/>
          <a:ext cx="1752601" cy="6004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xdr:colOff>
          <xdr:row>25</xdr:row>
          <xdr:rowOff>19050</xdr:rowOff>
        </xdr:from>
        <xdr:to>
          <xdr:col>8</xdr:col>
          <xdr:colOff>57150</xdr:colOff>
          <xdr:row>26</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25</xdr:row>
          <xdr:rowOff>19050</xdr:rowOff>
        </xdr:from>
        <xdr:to>
          <xdr:col>13</xdr:col>
          <xdr:colOff>57150</xdr:colOff>
          <xdr:row>26</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25</xdr:row>
          <xdr:rowOff>28575</xdr:rowOff>
        </xdr:from>
        <xdr:to>
          <xdr:col>18</xdr:col>
          <xdr:colOff>57150</xdr:colOff>
          <xdr:row>26</xdr:row>
          <xdr:rowOff>28575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22</xdr:row>
          <xdr:rowOff>0</xdr:rowOff>
        </xdr:from>
        <xdr:to>
          <xdr:col>6</xdr:col>
          <xdr:colOff>47625</xdr:colOff>
          <xdr:row>23</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22</xdr:row>
          <xdr:rowOff>0</xdr:rowOff>
        </xdr:from>
        <xdr:to>
          <xdr:col>10</xdr:col>
          <xdr:colOff>304800</xdr:colOff>
          <xdr:row>24</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22</xdr:row>
          <xdr:rowOff>0</xdr:rowOff>
        </xdr:from>
        <xdr:to>
          <xdr:col>15</xdr:col>
          <xdr:colOff>304800</xdr:colOff>
          <xdr:row>24</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85724</xdr:colOff>
          <xdr:row>28</xdr:row>
          <xdr:rowOff>20951</xdr:rowOff>
        </xdr:from>
        <xdr:to>
          <xdr:col>4</xdr:col>
          <xdr:colOff>57149</xdr:colOff>
          <xdr:row>34</xdr:row>
          <xdr:rowOff>51430</xdr:rowOff>
        </xdr:to>
        <xdr:grpSp>
          <xdr:nvGrpSpPr>
            <xdr:cNvPr id="20" name="Group 19">
              <a:extLst>
                <a:ext uri="{FF2B5EF4-FFF2-40B4-BE49-F238E27FC236}">
                  <a16:creationId xmlns:a16="http://schemas.microsoft.com/office/drawing/2014/main" id="{00000000-0008-0000-0200-000014000000}"/>
                </a:ext>
              </a:extLst>
            </xdr:cNvPr>
            <xdr:cNvGrpSpPr/>
          </xdr:nvGrpSpPr>
          <xdr:grpSpPr>
            <a:xfrm>
              <a:off x="400049" y="5202551"/>
              <a:ext cx="914400" cy="1344929"/>
              <a:chOff x="161924" y="5747334"/>
              <a:chExt cx="804671" cy="1181084"/>
            </a:xfrm>
          </xdr:grpSpPr>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161924" y="5747334"/>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161924" y="5937821"/>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161924" y="6128321"/>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161924" y="6318822"/>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161924" y="6509320"/>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161924" y="6699819"/>
                <a:ext cx="804671"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85724</xdr:colOff>
          <xdr:row>28</xdr:row>
          <xdr:rowOff>20955</xdr:rowOff>
        </xdr:from>
        <xdr:to>
          <xdr:col>8</xdr:col>
          <xdr:colOff>57149</xdr:colOff>
          <xdr:row>34</xdr:row>
          <xdr:rowOff>51436</xdr:rowOff>
        </xdr:to>
        <xdr:grpSp>
          <xdr:nvGrpSpPr>
            <xdr:cNvPr id="27" name="Group 26">
              <a:extLst>
                <a:ext uri="{FF2B5EF4-FFF2-40B4-BE49-F238E27FC236}">
                  <a16:creationId xmlns:a16="http://schemas.microsoft.com/office/drawing/2014/main" id="{00000000-0008-0000-0200-00001B000000}"/>
                </a:ext>
              </a:extLst>
            </xdr:cNvPr>
            <xdr:cNvGrpSpPr/>
          </xdr:nvGrpSpPr>
          <xdr:grpSpPr>
            <a:xfrm>
              <a:off x="1657349" y="5202555"/>
              <a:ext cx="914400" cy="1344931"/>
              <a:chOff x="1638300" y="5734079"/>
              <a:chExt cx="295275" cy="1181085"/>
            </a:xfrm>
          </xdr:grpSpPr>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1638300" y="5734079"/>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1638300" y="59245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1638300" y="61150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1638300" y="63055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1638300" y="64960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1638300" y="6686566"/>
                <a:ext cx="295275" cy="22859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28</xdr:row>
          <xdr:rowOff>20953</xdr:rowOff>
        </xdr:from>
        <xdr:to>
          <xdr:col>13</xdr:col>
          <xdr:colOff>57150</xdr:colOff>
          <xdr:row>34</xdr:row>
          <xdr:rowOff>51431</xdr:rowOff>
        </xdr:to>
        <xdr:grpSp>
          <xdr:nvGrpSpPr>
            <xdr:cNvPr id="34" name="Group 33">
              <a:extLst>
                <a:ext uri="{FF2B5EF4-FFF2-40B4-BE49-F238E27FC236}">
                  <a16:creationId xmlns:a16="http://schemas.microsoft.com/office/drawing/2014/main" id="{00000000-0008-0000-0200-000022000000}"/>
                </a:ext>
              </a:extLst>
            </xdr:cNvPr>
            <xdr:cNvGrpSpPr/>
          </xdr:nvGrpSpPr>
          <xdr:grpSpPr>
            <a:xfrm>
              <a:off x="3228975" y="5202553"/>
              <a:ext cx="914400" cy="1344928"/>
              <a:chOff x="323850" y="6248437"/>
              <a:chExt cx="285750" cy="1181095"/>
            </a:xfrm>
          </xdr:grpSpPr>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323850" y="6248437"/>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323850" y="64389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323850" y="66294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323850" y="68199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323850" y="70104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323850" y="7200934"/>
                <a:ext cx="285750" cy="22859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24</xdr:row>
          <xdr:rowOff>9525</xdr:rowOff>
        </xdr:from>
        <xdr:to>
          <xdr:col>8</xdr:col>
          <xdr:colOff>57150</xdr:colOff>
          <xdr:row>25</xdr:row>
          <xdr:rowOff>9525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3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9525</xdr:rowOff>
        </xdr:from>
        <xdr:to>
          <xdr:col>13</xdr:col>
          <xdr:colOff>57150</xdr:colOff>
          <xdr:row>25</xdr:row>
          <xdr:rowOff>9525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3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24</xdr:row>
          <xdr:rowOff>19050</xdr:rowOff>
        </xdr:from>
        <xdr:to>
          <xdr:col>18</xdr:col>
          <xdr:colOff>57150</xdr:colOff>
          <xdr:row>25</xdr:row>
          <xdr:rowOff>19050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3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20</xdr:row>
          <xdr:rowOff>114300</xdr:rowOff>
        </xdr:from>
        <xdr:to>
          <xdr:col>12</xdr:col>
          <xdr:colOff>266700</xdr:colOff>
          <xdr:row>22</xdr:row>
          <xdr:rowOff>19050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3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20</xdr:row>
          <xdr:rowOff>114300</xdr:rowOff>
        </xdr:from>
        <xdr:to>
          <xdr:col>17</xdr:col>
          <xdr:colOff>114300</xdr:colOff>
          <xdr:row>22</xdr:row>
          <xdr:rowOff>19050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3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51</xdr:row>
          <xdr:rowOff>28575</xdr:rowOff>
        </xdr:from>
        <xdr:to>
          <xdr:col>2</xdr:col>
          <xdr:colOff>152400</xdr:colOff>
          <xdr:row>51</xdr:row>
          <xdr:rowOff>180975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3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52</xdr:row>
          <xdr:rowOff>28575</xdr:rowOff>
        </xdr:from>
        <xdr:to>
          <xdr:col>2</xdr:col>
          <xdr:colOff>152400</xdr:colOff>
          <xdr:row>52</xdr:row>
          <xdr:rowOff>180975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3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53</xdr:row>
          <xdr:rowOff>28575</xdr:rowOff>
        </xdr:from>
        <xdr:to>
          <xdr:col>2</xdr:col>
          <xdr:colOff>152400</xdr:colOff>
          <xdr:row>53</xdr:row>
          <xdr:rowOff>180975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3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28</xdr:row>
          <xdr:rowOff>20954</xdr:rowOff>
        </xdr:from>
        <xdr:to>
          <xdr:col>18</xdr:col>
          <xdr:colOff>57150</xdr:colOff>
          <xdr:row>34</xdr:row>
          <xdr:rowOff>51428</xdr:rowOff>
        </xdr:to>
        <xdr:grpSp>
          <xdr:nvGrpSpPr>
            <xdr:cNvPr id="64" name="Group 63">
              <a:extLst>
                <a:ext uri="{FF2B5EF4-FFF2-40B4-BE49-F238E27FC236}">
                  <a16:creationId xmlns:a16="http://schemas.microsoft.com/office/drawing/2014/main" id="{00000000-0008-0000-0200-000040000000}"/>
                </a:ext>
              </a:extLst>
            </xdr:cNvPr>
            <xdr:cNvGrpSpPr/>
          </xdr:nvGrpSpPr>
          <xdr:grpSpPr>
            <a:xfrm>
              <a:off x="4800600" y="5202554"/>
              <a:ext cx="914400" cy="1344924"/>
              <a:chOff x="323850" y="6248429"/>
              <a:chExt cx="285750" cy="1181110"/>
            </a:xfrm>
          </xdr:grpSpPr>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300-00003B100000}"/>
                  </a:ext>
                </a:extLst>
              </xdr:cNvPr>
              <xdr:cNvSpPr/>
            </xdr:nvSpPr>
            <xdr:spPr bwMode="auto">
              <a:xfrm>
                <a:off x="323850" y="6248429"/>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300-00003C100000}"/>
                  </a:ext>
                </a:extLst>
              </xdr:cNvPr>
              <xdr:cNvSpPr/>
            </xdr:nvSpPr>
            <xdr:spPr bwMode="auto">
              <a:xfrm>
                <a:off x="323850" y="6438906"/>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300-00003D100000}"/>
                  </a:ext>
                </a:extLst>
              </xdr:cNvPr>
              <xdr:cNvSpPr/>
            </xdr:nvSpPr>
            <xdr:spPr bwMode="auto">
              <a:xfrm>
                <a:off x="323850" y="6629408"/>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300-00003E100000}"/>
                  </a:ext>
                </a:extLst>
              </xdr:cNvPr>
              <xdr:cNvSpPr/>
            </xdr:nvSpPr>
            <xdr:spPr bwMode="auto">
              <a:xfrm>
                <a:off x="323850" y="6819904"/>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300-00003F100000}"/>
                  </a:ext>
                </a:extLst>
              </xdr:cNvPr>
              <xdr:cNvSpPr/>
            </xdr:nvSpPr>
            <xdr:spPr bwMode="auto">
              <a:xfrm>
                <a:off x="323850" y="7010397"/>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300-000040100000}"/>
                  </a:ext>
                </a:extLst>
              </xdr:cNvPr>
              <xdr:cNvSpPr/>
            </xdr:nvSpPr>
            <xdr:spPr bwMode="auto">
              <a:xfrm>
                <a:off x="323850" y="7200940"/>
                <a:ext cx="285750"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13</xdr:row>
          <xdr:rowOff>38100</xdr:rowOff>
        </xdr:from>
        <xdr:to>
          <xdr:col>13</xdr:col>
          <xdr:colOff>190500</xdr:colOff>
          <xdr:row>15</xdr:row>
          <xdr:rowOff>28575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3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13</xdr:row>
          <xdr:rowOff>38100</xdr:rowOff>
        </xdr:from>
        <xdr:to>
          <xdr:col>15</xdr:col>
          <xdr:colOff>190500</xdr:colOff>
          <xdr:row>15</xdr:row>
          <xdr:rowOff>28575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3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47628</xdr:colOff>
          <xdr:row>21</xdr:row>
          <xdr:rowOff>171449</xdr:rowOff>
        </xdr:from>
        <xdr:to>
          <xdr:col>3</xdr:col>
          <xdr:colOff>3</xdr:colOff>
          <xdr:row>25</xdr:row>
          <xdr:rowOff>26749</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295278" y="4848224"/>
              <a:ext cx="200025" cy="560150"/>
              <a:chOff x="2200275" y="4876761"/>
              <a:chExt cx="236764" cy="607546"/>
            </a:xfrm>
          </xdr:grpSpPr>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2200275" y="4876761"/>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2200275" y="5067302"/>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2200275" y="5257754"/>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47628</xdr:colOff>
          <xdr:row>26</xdr:row>
          <xdr:rowOff>171441</xdr:rowOff>
        </xdr:from>
        <xdr:to>
          <xdr:col>3</xdr:col>
          <xdr:colOff>3</xdr:colOff>
          <xdr:row>29</xdr:row>
          <xdr:rowOff>0</xdr:rowOff>
        </xdr:to>
        <xdr:grpSp>
          <xdr:nvGrpSpPr>
            <xdr:cNvPr id="6" name="Group 5">
              <a:extLst>
                <a:ext uri="{FF2B5EF4-FFF2-40B4-BE49-F238E27FC236}">
                  <a16:creationId xmlns:a16="http://schemas.microsoft.com/office/drawing/2014/main" id="{00000000-0008-0000-0300-000006000000}"/>
                </a:ext>
              </a:extLst>
            </xdr:cNvPr>
            <xdr:cNvGrpSpPr/>
          </xdr:nvGrpSpPr>
          <xdr:grpSpPr>
            <a:xfrm>
              <a:off x="295278" y="5600691"/>
              <a:ext cx="200025" cy="361959"/>
              <a:chOff x="2200275" y="4877051"/>
              <a:chExt cx="236764" cy="438964"/>
            </a:xfrm>
          </xdr:grpSpPr>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2200275" y="4877051"/>
                <a:ext cx="236764" cy="2265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2200275" y="5089461"/>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48</xdr:row>
          <xdr:rowOff>180975</xdr:rowOff>
        </xdr:from>
        <xdr:to>
          <xdr:col>3</xdr:col>
          <xdr:colOff>9525</xdr:colOff>
          <xdr:row>50</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50</xdr:row>
          <xdr:rowOff>0</xdr:rowOff>
        </xdr:from>
        <xdr:to>
          <xdr:col>3</xdr:col>
          <xdr:colOff>9525</xdr:colOff>
          <xdr:row>51</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51</xdr:row>
          <xdr:rowOff>0</xdr:rowOff>
        </xdr:from>
        <xdr:to>
          <xdr:col>3</xdr:col>
          <xdr:colOff>9525</xdr:colOff>
          <xdr:row>52</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47</xdr:row>
          <xdr:rowOff>0</xdr:rowOff>
        </xdr:from>
        <xdr:to>
          <xdr:col>21</xdr:col>
          <xdr:colOff>9525</xdr:colOff>
          <xdr:row>48</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47</xdr:row>
          <xdr:rowOff>0</xdr:rowOff>
        </xdr:from>
        <xdr:to>
          <xdr:col>24</xdr:col>
          <xdr:colOff>9525</xdr:colOff>
          <xdr:row>48</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xdr:row>
          <xdr:rowOff>0</xdr:rowOff>
        </xdr:from>
        <xdr:to>
          <xdr:col>21</xdr:col>
          <xdr:colOff>9525</xdr:colOff>
          <xdr:row>3</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xdr:row>
          <xdr:rowOff>0</xdr:rowOff>
        </xdr:from>
        <xdr:to>
          <xdr:col>24</xdr:col>
          <xdr:colOff>9525</xdr:colOff>
          <xdr:row>3</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30</xdr:row>
          <xdr:rowOff>0</xdr:rowOff>
        </xdr:from>
        <xdr:to>
          <xdr:col>21</xdr:col>
          <xdr:colOff>9525</xdr:colOff>
          <xdr:row>31</xdr:row>
          <xdr:rowOff>19050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4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30</xdr:row>
          <xdr:rowOff>0</xdr:rowOff>
        </xdr:from>
        <xdr:to>
          <xdr:col>24</xdr:col>
          <xdr:colOff>9525</xdr:colOff>
          <xdr:row>31</xdr:row>
          <xdr:rowOff>19050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4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104</xdr:row>
          <xdr:rowOff>295275</xdr:rowOff>
        </xdr:from>
        <xdr:to>
          <xdr:col>9</xdr:col>
          <xdr:colOff>66675</xdr:colOff>
          <xdr:row>106</xdr:row>
          <xdr:rowOff>9525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8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104</xdr:row>
          <xdr:rowOff>295275</xdr:rowOff>
        </xdr:from>
        <xdr:to>
          <xdr:col>11</xdr:col>
          <xdr:colOff>66675</xdr:colOff>
          <xdr:row>106</xdr:row>
          <xdr:rowOff>9525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8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104</xdr:row>
          <xdr:rowOff>295275</xdr:rowOff>
        </xdr:from>
        <xdr:to>
          <xdr:col>13</xdr:col>
          <xdr:colOff>66675</xdr:colOff>
          <xdr:row>106</xdr:row>
          <xdr:rowOff>9525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8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104</xdr:row>
          <xdr:rowOff>295275</xdr:rowOff>
        </xdr:from>
        <xdr:to>
          <xdr:col>15</xdr:col>
          <xdr:colOff>66675</xdr:colOff>
          <xdr:row>106</xdr:row>
          <xdr:rowOff>9525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8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104</xdr:row>
          <xdr:rowOff>295275</xdr:rowOff>
        </xdr:from>
        <xdr:to>
          <xdr:col>17</xdr:col>
          <xdr:colOff>66675</xdr:colOff>
          <xdr:row>106</xdr:row>
          <xdr:rowOff>9525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8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104</xdr:row>
          <xdr:rowOff>295275</xdr:rowOff>
        </xdr:from>
        <xdr:to>
          <xdr:col>19</xdr:col>
          <xdr:colOff>66675</xdr:colOff>
          <xdr:row>106</xdr:row>
          <xdr:rowOff>9525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8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113</xdr:row>
          <xdr:rowOff>38100</xdr:rowOff>
        </xdr:from>
        <xdr:to>
          <xdr:col>9</xdr:col>
          <xdr:colOff>66675</xdr:colOff>
          <xdr:row>115</xdr:row>
          <xdr:rowOff>9525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8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113</xdr:row>
          <xdr:rowOff>38100</xdr:rowOff>
        </xdr:from>
        <xdr:to>
          <xdr:col>11</xdr:col>
          <xdr:colOff>66675</xdr:colOff>
          <xdr:row>115</xdr:row>
          <xdr:rowOff>9525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8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113</xdr:row>
          <xdr:rowOff>38100</xdr:rowOff>
        </xdr:from>
        <xdr:to>
          <xdr:col>13</xdr:col>
          <xdr:colOff>66675</xdr:colOff>
          <xdr:row>115</xdr:row>
          <xdr:rowOff>9525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8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113</xdr:row>
          <xdr:rowOff>38100</xdr:rowOff>
        </xdr:from>
        <xdr:to>
          <xdr:col>15</xdr:col>
          <xdr:colOff>66675</xdr:colOff>
          <xdr:row>115</xdr:row>
          <xdr:rowOff>9525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8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113</xdr:row>
          <xdr:rowOff>38100</xdr:rowOff>
        </xdr:from>
        <xdr:to>
          <xdr:col>17</xdr:col>
          <xdr:colOff>66675</xdr:colOff>
          <xdr:row>115</xdr:row>
          <xdr:rowOff>9525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8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113</xdr:row>
          <xdr:rowOff>38100</xdr:rowOff>
        </xdr:from>
        <xdr:to>
          <xdr:col>19</xdr:col>
          <xdr:colOff>66675</xdr:colOff>
          <xdr:row>115</xdr:row>
          <xdr:rowOff>9525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8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129</xdr:row>
          <xdr:rowOff>171450</xdr:rowOff>
        </xdr:from>
        <xdr:to>
          <xdr:col>11</xdr:col>
          <xdr:colOff>95250</xdr:colOff>
          <xdr:row>131</xdr:row>
          <xdr:rowOff>9525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8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129</xdr:row>
          <xdr:rowOff>171450</xdr:rowOff>
        </xdr:from>
        <xdr:to>
          <xdr:col>13</xdr:col>
          <xdr:colOff>114300</xdr:colOff>
          <xdr:row>131</xdr:row>
          <xdr:rowOff>9525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8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131</xdr:row>
          <xdr:rowOff>171450</xdr:rowOff>
        </xdr:from>
        <xdr:to>
          <xdr:col>11</xdr:col>
          <xdr:colOff>95250</xdr:colOff>
          <xdr:row>133</xdr:row>
          <xdr:rowOff>9525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8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131</xdr:row>
          <xdr:rowOff>171450</xdr:rowOff>
        </xdr:from>
        <xdr:to>
          <xdr:col>13</xdr:col>
          <xdr:colOff>114300</xdr:colOff>
          <xdr:row>133</xdr:row>
          <xdr:rowOff>9525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8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132</xdr:row>
          <xdr:rowOff>171450</xdr:rowOff>
        </xdr:from>
        <xdr:to>
          <xdr:col>11</xdr:col>
          <xdr:colOff>95250</xdr:colOff>
          <xdr:row>134</xdr:row>
          <xdr:rowOff>9525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8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132</xdr:row>
          <xdr:rowOff>171450</xdr:rowOff>
        </xdr:from>
        <xdr:to>
          <xdr:col>13</xdr:col>
          <xdr:colOff>114300</xdr:colOff>
          <xdr:row>134</xdr:row>
          <xdr:rowOff>9525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8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127</xdr:row>
          <xdr:rowOff>171450</xdr:rowOff>
        </xdr:from>
        <xdr:to>
          <xdr:col>2</xdr:col>
          <xdr:colOff>95250</xdr:colOff>
          <xdr:row>129</xdr:row>
          <xdr:rowOff>9525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8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126</xdr:row>
          <xdr:rowOff>171450</xdr:rowOff>
        </xdr:from>
        <xdr:to>
          <xdr:col>2</xdr:col>
          <xdr:colOff>95250</xdr:colOff>
          <xdr:row>128</xdr:row>
          <xdr:rowOff>9525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8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87</xdr:row>
          <xdr:rowOff>0</xdr:rowOff>
        </xdr:from>
        <xdr:to>
          <xdr:col>9</xdr:col>
          <xdr:colOff>66675</xdr:colOff>
          <xdr:row>88</xdr:row>
          <xdr:rowOff>28575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8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87</xdr:row>
          <xdr:rowOff>0</xdr:rowOff>
        </xdr:from>
        <xdr:to>
          <xdr:col>11</xdr:col>
          <xdr:colOff>66675</xdr:colOff>
          <xdr:row>88</xdr:row>
          <xdr:rowOff>28575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8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87</xdr:row>
          <xdr:rowOff>0</xdr:rowOff>
        </xdr:from>
        <xdr:to>
          <xdr:col>13</xdr:col>
          <xdr:colOff>66675</xdr:colOff>
          <xdr:row>88</xdr:row>
          <xdr:rowOff>28575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8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87</xdr:row>
          <xdr:rowOff>0</xdr:rowOff>
        </xdr:from>
        <xdr:to>
          <xdr:col>15</xdr:col>
          <xdr:colOff>66675</xdr:colOff>
          <xdr:row>88</xdr:row>
          <xdr:rowOff>28575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8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87</xdr:row>
          <xdr:rowOff>0</xdr:rowOff>
        </xdr:from>
        <xdr:to>
          <xdr:col>17</xdr:col>
          <xdr:colOff>66675</xdr:colOff>
          <xdr:row>88</xdr:row>
          <xdr:rowOff>28575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8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87</xdr:row>
          <xdr:rowOff>0</xdr:rowOff>
        </xdr:from>
        <xdr:to>
          <xdr:col>19</xdr:col>
          <xdr:colOff>66675</xdr:colOff>
          <xdr:row>88</xdr:row>
          <xdr:rowOff>28575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8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88</xdr:row>
          <xdr:rowOff>171450</xdr:rowOff>
        </xdr:from>
        <xdr:to>
          <xdr:col>9</xdr:col>
          <xdr:colOff>66675</xdr:colOff>
          <xdr:row>93</xdr:row>
          <xdr:rowOff>9525</xdr:rowOff>
        </xdr:to>
        <xdr:grpSp>
          <xdr:nvGrpSpPr>
            <xdr:cNvPr id="28" name="Group 27">
              <a:extLst>
                <a:ext uri="{FF2B5EF4-FFF2-40B4-BE49-F238E27FC236}">
                  <a16:creationId xmlns:a16="http://schemas.microsoft.com/office/drawing/2014/main" id="{00000000-0008-0000-0700-00001C000000}"/>
                </a:ext>
              </a:extLst>
            </xdr:cNvPr>
            <xdr:cNvGrpSpPr/>
          </xdr:nvGrpSpPr>
          <xdr:grpSpPr>
            <a:xfrm>
              <a:off x="2828925" y="16478250"/>
              <a:ext cx="304800" cy="790575"/>
              <a:chOff x="2828925" y="14706695"/>
              <a:chExt cx="304800" cy="790538"/>
            </a:xfrm>
          </xdr:grpSpPr>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800-00001B300000}"/>
                  </a:ext>
                </a:extLst>
              </xdr:cNvPr>
              <xdr:cNvSpPr/>
            </xdr:nvSpPr>
            <xdr:spPr bwMode="auto">
              <a:xfrm>
                <a:off x="2828925" y="1470669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800-00001C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800-00001D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800-00001E300000}"/>
                  </a:ext>
                </a:extLst>
              </xdr:cNvPr>
              <xdr:cNvSpPr/>
            </xdr:nvSpPr>
            <xdr:spPr bwMode="auto">
              <a:xfrm>
                <a:off x="2828925" y="1527815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35</xdr:row>
          <xdr:rowOff>171450</xdr:rowOff>
        </xdr:from>
        <xdr:to>
          <xdr:col>11</xdr:col>
          <xdr:colOff>114300</xdr:colOff>
          <xdr:row>37</xdr:row>
          <xdr:rowOff>9525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8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39</xdr:row>
          <xdr:rowOff>171450</xdr:rowOff>
        </xdr:from>
        <xdr:to>
          <xdr:col>11</xdr:col>
          <xdr:colOff>114300</xdr:colOff>
          <xdr:row>45</xdr:row>
          <xdr:rowOff>9525</xdr:rowOff>
        </xdr:to>
        <xdr:grpSp>
          <xdr:nvGrpSpPr>
            <xdr:cNvPr id="34" name="Group 33">
              <a:extLst>
                <a:ext uri="{FF2B5EF4-FFF2-40B4-BE49-F238E27FC236}">
                  <a16:creationId xmlns:a16="http://schemas.microsoft.com/office/drawing/2014/main" id="{00000000-0008-0000-0700-000022000000}"/>
                </a:ext>
              </a:extLst>
            </xdr:cNvPr>
            <xdr:cNvGrpSpPr/>
          </xdr:nvGrpSpPr>
          <xdr:grpSpPr>
            <a:xfrm>
              <a:off x="3581400" y="7553325"/>
              <a:ext cx="304800" cy="981075"/>
              <a:chOff x="4152900" y="5476873"/>
              <a:chExt cx="304800" cy="981075"/>
            </a:xfrm>
          </xdr:grpSpPr>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800-000020300000}"/>
                  </a:ext>
                </a:extLst>
              </xdr:cNvPr>
              <xdr:cNvSpPr/>
            </xdr:nvSpPr>
            <xdr:spPr bwMode="auto">
              <a:xfrm>
                <a:off x="4152900" y="5476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800-0000213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800-0000223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800-0000233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800-000024300000}"/>
                  </a:ext>
                </a:extLst>
              </xdr:cNvPr>
              <xdr:cNvSpPr/>
            </xdr:nvSpPr>
            <xdr:spPr bwMode="auto">
              <a:xfrm>
                <a:off x="4152900" y="623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45</xdr:row>
          <xdr:rowOff>171450</xdr:rowOff>
        </xdr:from>
        <xdr:to>
          <xdr:col>11</xdr:col>
          <xdr:colOff>114300</xdr:colOff>
          <xdr:row>50</xdr:row>
          <xdr:rowOff>9525</xdr:rowOff>
        </xdr:to>
        <xdr:grpSp>
          <xdr:nvGrpSpPr>
            <xdr:cNvPr id="40" name="Group 39">
              <a:extLst>
                <a:ext uri="{FF2B5EF4-FFF2-40B4-BE49-F238E27FC236}">
                  <a16:creationId xmlns:a16="http://schemas.microsoft.com/office/drawing/2014/main" id="{00000000-0008-0000-0700-000028000000}"/>
                </a:ext>
              </a:extLst>
            </xdr:cNvPr>
            <xdr:cNvGrpSpPr/>
          </xdr:nvGrpSpPr>
          <xdr:grpSpPr>
            <a:xfrm>
              <a:off x="3581400" y="8696325"/>
              <a:ext cx="304800" cy="790575"/>
              <a:chOff x="4152900" y="6619833"/>
              <a:chExt cx="304800" cy="790583"/>
            </a:xfrm>
          </xdr:grpSpPr>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800-000025300000}"/>
                  </a:ext>
                </a:extLst>
              </xdr:cNvPr>
              <xdr:cNvSpPr/>
            </xdr:nvSpPr>
            <xdr:spPr bwMode="auto">
              <a:xfrm>
                <a:off x="4152900" y="661983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800-000026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800-0000273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800-000028300000}"/>
                  </a:ext>
                </a:extLst>
              </xdr:cNvPr>
              <xdr:cNvSpPr/>
            </xdr:nvSpPr>
            <xdr:spPr bwMode="auto">
              <a:xfrm>
                <a:off x="4152900" y="719134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23</xdr:row>
          <xdr:rowOff>171450</xdr:rowOff>
        </xdr:from>
        <xdr:to>
          <xdr:col>2</xdr:col>
          <xdr:colOff>104775</xdr:colOff>
          <xdr:row>25</xdr:row>
          <xdr:rowOff>9525</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8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24</xdr:row>
          <xdr:rowOff>171450</xdr:rowOff>
        </xdr:from>
        <xdr:to>
          <xdr:col>2</xdr:col>
          <xdr:colOff>104775</xdr:colOff>
          <xdr:row>26</xdr:row>
          <xdr:rowOff>9525</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8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135</xdr:row>
          <xdr:rowOff>171450</xdr:rowOff>
        </xdr:from>
        <xdr:to>
          <xdr:col>11</xdr:col>
          <xdr:colOff>95250</xdr:colOff>
          <xdr:row>137</xdr:row>
          <xdr:rowOff>9525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8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135</xdr:row>
          <xdr:rowOff>171450</xdr:rowOff>
        </xdr:from>
        <xdr:to>
          <xdr:col>13</xdr:col>
          <xdr:colOff>114300</xdr:colOff>
          <xdr:row>137</xdr:row>
          <xdr:rowOff>9525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8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137</xdr:row>
          <xdr:rowOff>180975</xdr:rowOff>
        </xdr:from>
        <xdr:to>
          <xdr:col>11</xdr:col>
          <xdr:colOff>57150</xdr:colOff>
          <xdr:row>141</xdr:row>
          <xdr:rowOff>19050</xdr:rowOff>
        </xdr:to>
        <xdr:grpSp>
          <xdr:nvGrpSpPr>
            <xdr:cNvPr id="49" name="Group 48">
              <a:extLst>
                <a:ext uri="{FF2B5EF4-FFF2-40B4-BE49-F238E27FC236}">
                  <a16:creationId xmlns:a16="http://schemas.microsoft.com/office/drawing/2014/main" id="{00000000-0008-0000-0700-000031000000}"/>
                </a:ext>
              </a:extLst>
            </xdr:cNvPr>
            <xdr:cNvGrpSpPr/>
          </xdr:nvGrpSpPr>
          <xdr:grpSpPr>
            <a:xfrm>
              <a:off x="3562350" y="25546050"/>
              <a:ext cx="266700" cy="600075"/>
              <a:chOff x="4152900" y="6619652"/>
              <a:chExt cx="304800" cy="600074"/>
            </a:xfrm>
          </xdr:grpSpPr>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800-00002D300000}"/>
                  </a:ext>
                </a:extLst>
              </xdr:cNvPr>
              <xdr:cNvSpPr/>
            </xdr:nvSpPr>
            <xdr:spPr bwMode="auto">
              <a:xfrm>
                <a:off x="4152900" y="6619652"/>
                <a:ext cx="304800" cy="21903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800-00002E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800-00002F300000}"/>
                  </a:ext>
                </a:extLst>
              </xdr:cNvPr>
              <xdr:cNvSpPr/>
            </xdr:nvSpPr>
            <xdr:spPr bwMode="auto">
              <a:xfrm>
                <a:off x="4152900" y="7000687"/>
                <a:ext cx="304800" cy="21903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128</xdr:row>
          <xdr:rowOff>171450</xdr:rowOff>
        </xdr:from>
        <xdr:to>
          <xdr:col>11</xdr:col>
          <xdr:colOff>95250</xdr:colOff>
          <xdr:row>130</xdr:row>
          <xdr:rowOff>9525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8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128</xdr:row>
          <xdr:rowOff>171450</xdr:rowOff>
        </xdr:from>
        <xdr:to>
          <xdr:col>13</xdr:col>
          <xdr:colOff>114300</xdr:colOff>
          <xdr:row>130</xdr:row>
          <xdr:rowOff>9525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8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127</xdr:row>
          <xdr:rowOff>171450</xdr:rowOff>
        </xdr:from>
        <xdr:to>
          <xdr:col>5</xdr:col>
          <xdr:colOff>95250</xdr:colOff>
          <xdr:row>129</xdr:row>
          <xdr:rowOff>9525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8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126</xdr:row>
          <xdr:rowOff>171450</xdr:rowOff>
        </xdr:from>
        <xdr:to>
          <xdr:col>5</xdr:col>
          <xdr:colOff>95250</xdr:colOff>
          <xdr:row>128</xdr:row>
          <xdr:rowOff>9525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8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127</xdr:row>
          <xdr:rowOff>171450</xdr:rowOff>
        </xdr:from>
        <xdr:to>
          <xdr:col>8</xdr:col>
          <xdr:colOff>95250</xdr:colOff>
          <xdr:row>129</xdr:row>
          <xdr:rowOff>9525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8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126</xdr:row>
          <xdr:rowOff>171450</xdr:rowOff>
        </xdr:from>
        <xdr:to>
          <xdr:col>8</xdr:col>
          <xdr:colOff>95250</xdr:colOff>
          <xdr:row>128</xdr:row>
          <xdr:rowOff>9525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8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127</xdr:row>
          <xdr:rowOff>171450</xdr:rowOff>
        </xdr:from>
        <xdr:to>
          <xdr:col>11</xdr:col>
          <xdr:colOff>95250</xdr:colOff>
          <xdr:row>129</xdr:row>
          <xdr:rowOff>9525</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8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126</xdr:row>
          <xdr:rowOff>171450</xdr:rowOff>
        </xdr:from>
        <xdr:to>
          <xdr:col>11</xdr:col>
          <xdr:colOff>95250</xdr:colOff>
          <xdr:row>128</xdr:row>
          <xdr:rowOff>9525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8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144</xdr:row>
          <xdr:rowOff>171450</xdr:rowOff>
        </xdr:from>
        <xdr:to>
          <xdr:col>11</xdr:col>
          <xdr:colOff>95250</xdr:colOff>
          <xdr:row>146</xdr:row>
          <xdr:rowOff>9525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8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144</xdr:row>
          <xdr:rowOff>171450</xdr:rowOff>
        </xdr:from>
        <xdr:to>
          <xdr:col>13</xdr:col>
          <xdr:colOff>114300</xdr:colOff>
          <xdr:row>146</xdr:row>
          <xdr:rowOff>9525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8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143</xdr:row>
          <xdr:rowOff>171450</xdr:rowOff>
        </xdr:from>
        <xdr:to>
          <xdr:col>11</xdr:col>
          <xdr:colOff>95250</xdr:colOff>
          <xdr:row>145</xdr:row>
          <xdr:rowOff>9525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8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143</xdr:row>
          <xdr:rowOff>171450</xdr:rowOff>
        </xdr:from>
        <xdr:to>
          <xdr:col>13</xdr:col>
          <xdr:colOff>114300</xdr:colOff>
          <xdr:row>145</xdr:row>
          <xdr:rowOff>9525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8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151</xdr:row>
          <xdr:rowOff>0</xdr:rowOff>
        </xdr:from>
        <xdr:to>
          <xdr:col>8</xdr:col>
          <xdr:colOff>85725</xdr:colOff>
          <xdr:row>152</xdr:row>
          <xdr:rowOff>28575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8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151</xdr:row>
          <xdr:rowOff>171450</xdr:rowOff>
        </xdr:from>
        <xdr:to>
          <xdr:col>8</xdr:col>
          <xdr:colOff>85725</xdr:colOff>
          <xdr:row>153</xdr:row>
          <xdr:rowOff>9525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8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154</xdr:row>
          <xdr:rowOff>171450</xdr:rowOff>
        </xdr:from>
        <xdr:to>
          <xdr:col>11</xdr:col>
          <xdr:colOff>95250</xdr:colOff>
          <xdr:row>156</xdr:row>
          <xdr:rowOff>9525</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8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154</xdr:row>
          <xdr:rowOff>171450</xdr:rowOff>
        </xdr:from>
        <xdr:to>
          <xdr:col>13</xdr:col>
          <xdr:colOff>114300</xdr:colOff>
          <xdr:row>156</xdr:row>
          <xdr:rowOff>9525</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8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23</xdr:row>
          <xdr:rowOff>171450</xdr:rowOff>
        </xdr:from>
        <xdr:to>
          <xdr:col>7</xdr:col>
          <xdr:colOff>104775</xdr:colOff>
          <xdr:row>25</xdr:row>
          <xdr:rowOff>9525</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8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xdr:row>
          <xdr:rowOff>171450</xdr:rowOff>
        </xdr:from>
        <xdr:to>
          <xdr:col>7</xdr:col>
          <xdr:colOff>104775</xdr:colOff>
          <xdr:row>26</xdr:row>
          <xdr:rowOff>9525</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8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55</xdr:row>
          <xdr:rowOff>171450</xdr:rowOff>
        </xdr:from>
        <xdr:to>
          <xdr:col>2</xdr:col>
          <xdr:colOff>104775</xdr:colOff>
          <xdr:row>57</xdr:row>
          <xdr:rowOff>9525</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8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56</xdr:row>
          <xdr:rowOff>171450</xdr:rowOff>
        </xdr:from>
        <xdr:to>
          <xdr:col>2</xdr:col>
          <xdr:colOff>104775</xdr:colOff>
          <xdr:row>58</xdr:row>
          <xdr:rowOff>9525</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8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171450</xdr:rowOff>
        </xdr:from>
        <xdr:to>
          <xdr:col>7</xdr:col>
          <xdr:colOff>104775</xdr:colOff>
          <xdr:row>57</xdr:row>
          <xdr:rowOff>9525</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8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56</xdr:row>
          <xdr:rowOff>171450</xdr:rowOff>
        </xdr:from>
        <xdr:to>
          <xdr:col>7</xdr:col>
          <xdr:colOff>104775</xdr:colOff>
          <xdr:row>58</xdr:row>
          <xdr:rowOff>9525</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8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35</xdr:row>
          <xdr:rowOff>171450</xdr:rowOff>
        </xdr:from>
        <xdr:to>
          <xdr:col>13</xdr:col>
          <xdr:colOff>114300</xdr:colOff>
          <xdr:row>37</xdr:row>
          <xdr:rowOff>9525</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8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13</xdr:row>
          <xdr:rowOff>295275</xdr:rowOff>
        </xdr:from>
        <xdr:to>
          <xdr:col>11</xdr:col>
          <xdr:colOff>104775</xdr:colOff>
          <xdr:row>15</xdr:row>
          <xdr:rowOff>9525</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8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xdr:row>
          <xdr:rowOff>295275</xdr:rowOff>
        </xdr:from>
        <xdr:to>
          <xdr:col>13</xdr:col>
          <xdr:colOff>114300</xdr:colOff>
          <xdr:row>15</xdr:row>
          <xdr:rowOff>9525</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8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35</xdr:row>
          <xdr:rowOff>171450</xdr:rowOff>
        </xdr:from>
        <xdr:to>
          <xdr:col>15</xdr:col>
          <xdr:colOff>114300</xdr:colOff>
          <xdr:row>37</xdr:row>
          <xdr:rowOff>9525</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8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35</xdr:row>
          <xdr:rowOff>171450</xdr:rowOff>
        </xdr:from>
        <xdr:to>
          <xdr:col>17</xdr:col>
          <xdr:colOff>114300</xdr:colOff>
          <xdr:row>37</xdr:row>
          <xdr:rowOff>9525</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8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45</xdr:row>
          <xdr:rowOff>171450</xdr:rowOff>
        </xdr:from>
        <xdr:to>
          <xdr:col>15</xdr:col>
          <xdr:colOff>114300</xdr:colOff>
          <xdr:row>50</xdr:row>
          <xdr:rowOff>9525</xdr:rowOff>
        </xdr:to>
        <xdr:grpSp>
          <xdr:nvGrpSpPr>
            <xdr:cNvPr id="80" name="Group 79">
              <a:extLst>
                <a:ext uri="{FF2B5EF4-FFF2-40B4-BE49-F238E27FC236}">
                  <a16:creationId xmlns:a16="http://schemas.microsoft.com/office/drawing/2014/main" id="{00000000-0008-0000-0700-000050000000}"/>
                </a:ext>
              </a:extLst>
            </xdr:cNvPr>
            <xdr:cNvGrpSpPr/>
          </xdr:nvGrpSpPr>
          <xdr:grpSpPr>
            <a:xfrm>
              <a:off x="4991100" y="8696325"/>
              <a:ext cx="304800" cy="790575"/>
              <a:chOff x="4152900" y="6619833"/>
              <a:chExt cx="304800" cy="790583"/>
            </a:xfrm>
          </xdr:grpSpPr>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800-00004B300000}"/>
                  </a:ext>
                </a:extLst>
              </xdr:cNvPr>
              <xdr:cNvSpPr/>
            </xdr:nvSpPr>
            <xdr:spPr bwMode="auto">
              <a:xfrm>
                <a:off x="4152900" y="661983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800-00004C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800-00004D3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800-00004E300000}"/>
                  </a:ext>
                </a:extLst>
              </xdr:cNvPr>
              <xdr:cNvSpPr/>
            </xdr:nvSpPr>
            <xdr:spPr bwMode="auto">
              <a:xfrm>
                <a:off x="4152900" y="719134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39</xdr:row>
          <xdr:rowOff>171450</xdr:rowOff>
        </xdr:from>
        <xdr:to>
          <xdr:col>15</xdr:col>
          <xdr:colOff>114300</xdr:colOff>
          <xdr:row>45</xdr:row>
          <xdr:rowOff>9525</xdr:rowOff>
        </xdr:to>
        <xdr:grpSp>
          <xdr:nvGrpSpPr>
            <xdr:cNvPr id="85" name="Group 84">
              <a:extLst>
                <a:ext uri="{FF2B5EF4-FFF2-40B4-BE49-F238E27FC236}">
                  <a16:creationId xmlns:a16="http://schemas.microsoft.com/office/drawing/2014/main" id="{00000000-0008-0000-0700-000055000000}"/>
                </a:ext>
              </a:extLst>
            </xdr:cNvPr>
            <xdr:cNvGrpSpPr/>
          </xdr:nvGrpSpPr>
          <xdr:grpSpPr>
            <a:xfrm>
              <a:off x="4991100" y="7553325"/>
              <a:ext cx="304800" cy="981075"/>
              <a:chOff x="4152900" y="5476873"/>
              <a:chExt cx="304800" cy="981075"/>
            </a:xfrm>
          </xdr:grpSpPr>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800-00004F300000}"/>
                  </a:ext>
                </a:extLst>
              </xdr:cNvPr>
              <xdr:cNvSpPr/>
            </xdr:nvSpPr>
            <xdr:spPr bwMode="auto">
              <a:xfrm>
                <a:off x="4152900" y="5476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800-0000503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800-0000513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800-0000523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800-000053300000}"/>
                  </a:ext>
                </a:extLst>
              </xdr:cNvPr>
              <xdr:cNvSpPr/>
            </xdr:nvSpPr>
            <xdr:spPr bwMode="auto">
              <a:xfrm>
                <a:off x="4152900" y="623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59</xdr:row>
          <xdr:rowOff>171450</xdr:rowOff>
        </xdr:from>
        <xdr:to>
          <xdr:col>11</xdr:col>
          <xdr:colOff>114300</xdr:colOff>
          <xdr:row>61</xdr:row>
          <xdr:rowOff>9525</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8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59</xdr:row>
          <xdr:rowOff>171450</xdr:rowOff>
        </xdr:from>
        <xdr:to>
          <xdr:col>13</xdr:col>
          <xdr:colOff>114300</xdr:colOff>
          <xdr:row>61</xdr:row>
          <xdr:rowOff>9525</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8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59</xdr:row>
          <xdr:rowOff>171450</xdr:rowOff>
        </xdr:from>
        <xdr:to>
          <xdr:col>15</xdr:col>
          <xdr:colOff>114300</xdr:colOff>
          <xdr:row>61</xdr:row>
          <xdr:rowOff>9525</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8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59</xdr:row>
          <xdr:rowOff>171450</xdr:rowOff>
        </xdr:from>
        <xdr:to>
          <xdr:col>17</xdr:col>
          <xdr:colOff>114300</xdr:colOff>
          <xdr:row>61</xdr:row>
          <xdr:rowOff>9525</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8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63</xdr:row>
          <xdr:rowOff>9525</xdr:rowOff>
        </xdr:from>
        <xdr:to>
          <xdr:col>11</xdr:col>
          <xdr:colOff>114300</xdr:colOff>
          <xdr:row>64</xdr:row>
          <xdr:rowOff>38100</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8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63</xdr:row>
          <xdr:rowOff>9525</xdr:rowOff>
        </xdr:from>
        <xdr:to>
          <xdr:col>13</xdr:col>
          <xdr:colOff>114300</xdr:colOff>
          <xdr:row>64</xdr:row>
          <xdr:rowOff>38100</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8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63</xdr:row>
          <xdr:rowOff>9525</xdr:rowOff>
        </xdr:from>
        <xdr:to>
          <xdr:col>15</xdr:col>
          <xdr:colOff>114300</xdr:colOff>
          <xdr:row>64</xdr:row>
          <xdr:rowOff>38100</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8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63</xdr:row>
          <xdr:rowOff>9525</xdr:rowOff>
        </xdr:from>
        <xdr:to>
          <xdr:col>17</xdr:col>
          <xdr:colOff>114300</xdr:colOff>
          <xdr:row>64</xdr:row>
          <xdr:rowOff>38100</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8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165</xdr:row>
          <xdr:rowOff>171450</xdr:rowOff>
        </xdr:from>
        <xdr:to>
          <xdr:col>11</xdr:col>
          <xdr:colOff>114300</xdr:colOff>
          <xdr:row>167</xdr:row>
          <xdr:rowOff>9525</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8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165</xdr:row>
          <xdr:rowOff>171450</xdr:rowOff>
        </xdr:from>
        <xdr:to>
          <xdr:col>13</xdr:col>
          <xdr:colOff>114300</xdr:colOff>
          <xdr:row>167</xdr:row>
          <xdr:rowOff>9525</xdr:rowOff>
        </xdr:to>
        <xdr:sp macro="" textlink="">
          <xdr:nvSpPr>
            <xdr:cNvPr id="12381" name="Check Box 93" hidden="1">
              <a:extLst>
                <a:ext uri="{63B3BB69-23CF-44E3-9099-C40C66FF867C}">
                  <a14:compatExt spid="_x0000_s12381"/>
                </a:ext>
                <a:ext uri="{FF2B5EF4-FFF2-40B4-BE49-F238E27FC236}">
                  <a16:creationId xmlns:a16="http://schemas.microsoft.com/office/drawing/2014/main" id="{00000000-0008-0000-0800-00005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165</xdr:row>
          <xdr:rowOff>171450</xdr:rowOff>
        </xdr:from>
        <xdr:to>
          <xdr:col>15</xdr:col>
          <xdr:colOff>114300</xdr:colOff>
          <xdr:row>167</xdr:row>
          <xdr:rowOff>9525</xdr:rowOff>
        </xdr:to>
        <xdr:sp macro="" textlink="">
          <xdr:nvSpPr>
            <xdr:cNvPr id="12382" name="Check Box 94" hidden="1">
              <a:extLst>
                <a:ext uri="{63B3BB69-23CF-44E3-9099-C40C66FF867C}">
                  <a14:compatExt spid="_x0000_s12382"/>
                </a:ext>
                <a:ext uri="{FF2B5EF4-FFF2-40B4-BE49-F238E27FC236}">
                  <a16:creationId xmlns:a16="http://schemas.microsoft.com/office/drawing/2014/main" id="{00000000-0008-0000-0800-00005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165</xdr:row>
          <xdr:rowOff>171450</xdr:rowOff>
        </xdr:from>
        <xdr:to>
          <xdr:col>17</xdr:col>
          <xdr:colOff>114300</xdr:colOff>
          <xdr:row>167</xdr:row>
          <xdr:rowOff>9525</xdr:rowOff>
        </xdr:to>
        <xdr:sp macro="" textlink="">
          <xdr:nvSpPr>
            <xdr:cNvPr id="12383" name="Check Box 95" hidden="1">
              <a:extLst>
                <a:ext uri="{63B3BB69-23CF-44E3-9099-C40C66FF867C}">
                  <a14:compatExt spid="_x0000_s12383"/>
                </a:ext>
                <a:ext uri="{FF2B5EF4-FFF2-40B4-BE49-F238E27FC236}">
                  <a16:creationId xmlns:a16="http://schemas.microsoft.com/office/drawing/2014/main" id="{00000000-0008-0000-0800-00005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170</xdr:row>
          <xdr:rowOff>171450</xdr:rowOff>
        </xdr:from>
        <xdr:to>
          <xdr:col>11</xdr:col>
          <xdr:colOff>114300</xdr:colOff>
          <xdr:row>172</xdr:row>
          <xdr:rowOff>9525</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8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170</xdr:row>
          <xdr:rowOff>171450</xdr:rowOff>
        </xdr:from>
        <xdr:to>
          <xdr:col>13</xdr:col>
          <xdr:colOff>114300</xdr:colOff>
          <xdr:row>172</xdr:row>
          <xdr:rowOff>9525</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8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170</xdr:row>
          <xdr:rowOff>171450</xdr:rowOff>
        </xdr:from>
        <xdr:to>
          <xdr:col>15</xdr:col>
          <xdr:colOff>114300</xdr:colOff>
          <xdr:row>172</xdr:row>
          <xdr:rowOff>9525</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8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170</xdr:row>
          <xdr:rowOff>171450</xdr:rowOff>
        </xdr:from>
        <xdr:to>
          <xdr:col>17</xdr:col>
          <xdr:colOff>114300</xdr:colOff>
          <xdr:row>172</xdr:row>
          <xdr:rowOff>9525</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8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173</xdr:row>
          <xdr:rowOff>171450</xdr:rowOff>
        </xdr:from>
        <xdr:to>
          <xdr:col>11</xdr:col>
          <xdr:colOff>114300</xdr:colOff>
          <xdr:row>175</xdr:row>
          <xdr:rowOff>9525</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8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173</xdr:row>
          <xdr:rowOff>171450</xdr:rowOff>
        </xdr:from>
        <xdr:to>
          <xdr:col>13</xdr:col>
          <xdr:colOff>114300</xdr:colOff>
          <xdr:row>175</xdr:row>
          <xdr:rowOff>9525</xdr:rowOff>
        </xdr:to>
        <xdr:sp macro="" textlink="">
          <xdr:nvSpPr>
            <xdr:cNvPr id="12389" name="Check Box 101" hidden="1">
              <a:extLst>
                <a:ext uri="{63B3BB69-23CF-44E3-9099-C40C66FF867C}">
                  <a14:compatExt spid="_x0000_s12389"/>
                </a:ext>
                <a:ext uri="{FF2B5EF4-FFF2-40B4-BE49-F238E27FC236}">
                  <a16:creationId xmlns:a16="http://schemas.microsoft.com/office/drawing/2014/main" id="{00000000-0008-0000-08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173</xdr:row>
          <xdr:rowOff>171450</xdr:rowOff>
        </xdr:from>
        <xdr:to>
          <xdr:col>15</xdr:col>
          <xdr:colOff>114300</xdr:colOff>
          <xdr:row>175</xdr:row>
          <xdr:rowOff>9525</xdr:rowOff>
        </xdr:to>
        <xdr:sp macro="" textlink="">
          <xdr:nvSpPr>
            <xdr:cNvPr id="12390" name="Check Box 102" hidden="1">
              <a:extLst>
                <a:ext uri="{63B3BB69-23CF-44E3-9099-C40C66FF867C}">
                  <a14:compatExt spid="_x0000_s12390"/>
                </a:ext>
                <a:ext uri="{FF2B5EF4-FFF2-40B4-BE49-F238E27FC236}">
                  <a16:creationId xmlns:a16="http://schemas.microsoft.com/office/drawing/2014/main" id="{00000000-0008-0000-08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173</xdr:row>
          <xdr:rowOff>171450</xdr:rowOff>
        </xdr:from>
        <xdr:to>
          <xdr:col>17</xdr:col>
          <xdr:colOff>114300</xdr:colOff>
          <xdr:row>175</xdr:row>
          <xdr:rowOff>9525</xdr:rowOff>
        </xdr:to>
        <xdr:sp macro="" textlink="">
          <xdr:nvSpPr>
            <xdr:cNvPr id="12391" name="Check Box 103" hidden="1">
              <a:extLst>
                <a:ext uri="{63B3BB69-23CF-44E3-9099-C40C66FF867C}">
                  <a14:compatExt spid="_x0000_s12391"/>
                </a:ext>
                <a:ext uri="{FF2B5EF4-FFF2-40B4-BE49-F238E27FC236}">
                  <a16:creationId xmlns:a16="http://schemas.microsoft.com/office/drawing/2014/main" id="{00000000-0008-0000-08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166</xdr:row>
          <xdr:rowOff>171450</xdr:rowOff>
        </xdr:from>
        <xdr:to>
          <xdr:col>11</xdr:col>
          <xdr:colOff>114300</xdr:colOff>
          <xdr:row>168</xdr:row>
          <xdr:rowOff>9525</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8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166</xdr:row>
          <xdr:rowOff>171450</xdr:rowOff>
        </xdr:from>
        <xdr:to>
          <xdr:col>13</xdr:col>
          <xdr:colOff>114300</xdr:colOff>
          <xdr:row>168</xdr:row>
          <xdr:rowOff>9525</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8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166</xdr:row>
          <xdr:rowOff>171450</xdr:rowOff>
        </xdr:from>
        <xdr:to>
          <xdr:col>15</xdr:col>
          <xdr:colOff>114300</xdr:colOff>
          <xdr:row>168</xdr:row>
          <xdr:rowOff>9525</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8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166</xdr:row>
          <xdr:rowOff>171450</xdr:rowOff>
        </xdr:from>
        <xdr:to>
          <xdr:col>17</xdr:col>
          <xdr:colOff>114300</xdr:colOff>
          <xdr:row>168</xdr:row>
          <xdr:rowOff>9525</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8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94</xdr:row>
          <xdr:rowOff>171450</xdr:rowOff>
        </xdr:from>
        <xdr:to>
          <xdr:col>9</xdr:col>
          <xdr:colOff>66675</xdr:colOff>
          <xdr:row>98</xdr:row>
          <xdr:rowOff>0</xdr:rowOff>
        </xdr:to>
        <xdr:grpSp>
          <xdr:nvGrpSpPr>
            <xdr:cNvPr id="115" name="Group 114">
              <a:extLst>
                <a:ext uri="{FF2B5EF4-FFF2-40B4-BE49-F238E27FC236}">
                  <a16:creationId xmlns:a16="http://schemas.microsoft.com/office/drawing/2014/main" id="{00000000-0008-0000-0700-000073000000}"/>
                </a:ext>
              </a:extLst>
            </xdr:cNvPr>
            <xdr:cNvGrpSpPr/>
          </xdr:nvGrpSpPr>
          <xdr:grpSpPr>
            <a:xfrm>
              <a:off x="2828925" y="17621250"/>
              <a:ext cx="304800" cy="590550"/>
              <a:chOff x="2828925" y="15849859"/>
              <a:chExt cx="304800" cy="600028"/>
            </a:xfrm>
          </xdr:grpSpPr>
          <xdr:sp macro="" textlink="">
            <xdr:nvSpPr>
              <xdr:cNvPr id="12396" name="Check Box 108" hidden="1">
                <a:extLst>
                  <a:ext uri="{63B3BB69-23CF-44E3-9099-C40C66FF867C}">
                    <a14:compatExt spid="_x0000_s12396"/>
                  </a:ext>
                  <a:ext uri="{FF2B5EF4-FFF2-40B4-BE49-F238E27FC236}">
                    <a16:creationId xmlns:a16="http://schemas.microsoft.com/office/drawing/2014/main" id="{00000000-0008-0000-0800-00006C300000}"/>
                  </a:ext>
                </a:extLst>
              </xdr:cNvPr>
              <xdr:cNvSpPr/>
            </xdr:nvSpPr>
            <xdr:spPr bwMode="auto">
              <a:xfrm>
                <a:off x="2828925" y="15849859"/>
                <a:ext cx="304800" cy="21909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800-00006D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800-00006E300000}"/>
                  </a:ext>
                </a:extLst>
              </xdr:cNvPr>
              <xdr:cNvSpPr/>
            </xdr:nvSpPr>
            <xdr:spPr bwMode="auto">
              <a:xfrm>
                <a:off x="2828925" y="16230794"/>
                <a:ext cx="304800" cy="21909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70</xdr:row>
          <xdr:rowOff>171450</xdr:rowOff>
        </xdr:from>
        <xdr:to>
          <xdr:col>9</xdr:col>
          <xdr:colOff>66675</xdr:colOff>
          <xdr:row>75</xdr:row>
          <xdr:rowOff>9525</xdr:rowOff>
        </xdr:to>
        <xdr:grpSp>
          <xdr:nvGrpSpPr>
            <xdr:cNvPr id="119" name="Group 118">
              <a:extLst>
                <a:ext uri="{FF2B5EF4-FFF2-40B4-BE49-F238E27FC236}">
                  <a16:creationId xmlns:a16="http://schemas.microsoft.com/office/drawing/2014/main" id="{00000000-0008-0000-0700-000077000000}"/>
                </a:ext>
              </a:extLst>
            </xdr:cNvPr>
            <xdr:cNvGrpSpPr/>
          </xdr:nvGrpSpPr>
          <xdr:grpSpPr>
            <a:xfrm>
              <a:off x="2828925" y="13182600"/>
              <a:ext cx="304800" cy="790575"/>
              <a:chOff x="2828925" y="14706695"/>
              <a:chExt cx="304800" cy="790538"/>
            </a:xfrm>
          </xdr:grpSpPr>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800-00006F300000}"/>
                  </a:ext>
                </a:extLst>
              </xdr:cNvPr>
              <xdr:cNvSpPr/>
            </xdr:nvSpPr>
            <xdr:spPr bwMode="auto">
              <a:xfrm>
                <a:off x="2828925" y="1470669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0" name="Check Box 112" hidden="1">
                <a:extLst>
                  <a:ext uri="{63B3BB69-23CF-44E3-9099-C40C66FF867C}">
                    <a14:compatExt spid="_x0000_s12400"/>
                  </a:ext>
                  <a:ext uri="{FF2B5EF4-FFF2-40B4-BE49-F238E27FC236}">
                    <a16:creationId xmlns:a16="http://schemas.microsoft.com/office/drawing/2014/main" id="{00000000-0008-0000-0800-000070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1" name="Check Box 113" hidden="1">
                <a:extLst>
                  <a:ext uri="{63B3BB69-23CF-44E3-9099-C40C66FF867C}">
                    <a14:compatExt spid="_x0000_s12401"/>
                  </a:ext>
                  <a:ext uri="{FF2B5EF4-FFF2-40B4-BE49-F238E27FC236}">
                    <a16:creationId xmlns:a16="http://schemas.microsoft.com/office/drawing/2014/main" id="{00000000-0008-0000-0800-000071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2" name="Check Box 114" hidden="1">
                <a:extLst>
                  <a:ext uri="{63B3BB69-23CF-44E3-9099-C40C66FF867C}">
                    <a14:compatExt spid="_x0000_s12402"/>
                  </a:ext>
                  <a:ext uri="{FF2B5EF4-FFF2-40B4-BE49-F238E27FC236}">
                    <a16:creationId xmlns:a16="http://schemas.microsoft.com/office/drawing/2014/main" id="{00000000-0008-0000-0800-000072300000}"/>
                  </a:ext>
                </a:extLst>
              </xdr:cNvPr>
              <xdr:cNvSpPr/>
            </xdr:nvSpPr>
            <xdr:spPr bwMode="auto">
              <a:xfrm>
                <a:off x="2828925" y="1527815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70</xdr:row>
          <xdr:rowOff>171450</xdr:rowOff>
        </xdr:from>
        <xdr:to>
          <xdr:col>13</xdr:col>
          <xdr:colOff>66675</xdr:colOff>
          <xdr:row>74</xdr:row>
          <xdr:rowOff>9525</xdr:rowOff>
        </xdr:to>
        <xdr:grpSp>
          <xdr:nvGrpSpPr>
            <xdr:cNvPr id="124" name="Group 123">
              <a:extLst>
                <a:ext uri="{FF2B5EF4-FFF2-40B4-BE49-F238E27FC236}">
                  <a16:creationId xmlns:a16="http://schemas.microsoft.com/office/drawing/2014/main" id="{00000000-0008-0000-0700-00007C000000}"/>
                </a:ext>
              </a:extLst>
            </xdr:cNvPr>
            <xdr:cNvGrpSpPr/>
          </xdr:nvGrpSpPr>
          <xdr:grpSpPr>
            <a:xfrm>
              <a:off x="4238625" y="13182600"/>
              <a:ext cx="304800" cy="600075"/>
              <a:chOff x="2828925" y="14707065"/>
              <a:chExt cx="304800" cy="600076"/>
            </a:xfrm>
          </xdr:grpSpPr>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800-000073300000}"/>
                  </a:ext>
                </a:extLst>
              </xdr:cNvPr>
              <xdr:cNvSpPr/>
            </xdr:nvSpPr>
            <xdr:spPr bwMode="auto">
              <a:xfrm>
                <a:off x="2828925" y="14707065"/>
                <a:ext cx="304800" cy="21911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4" name="Check Box 116" hidden="1">
                <a:extLst>
                  <a:ext uri="{63B3BB69-23CF-44E3-9099-C40C66FF867C}">
                    <a14:compatExt spid="_x0000_s12404"/>
                  </a:ext>
                  <a:ext uri="{FF2B5EF4-FFF2-40B4-BE49-F238E27FC236}">
                    <a16:creationId xmlns:a16="http://schemas.microsoft.com/office/drawing/2014/main" id="{00000000-0008-0000-0800-000074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800-000075300000}"/>
                  </a:ext>
                </a:extLst>
              </xdr:cNvPr>
              <xdr:cNvSpPr/>
            </xdr:nvSpPr>
            <xdr:spPr bwMode="auto">
              <a:xfrm>
                <a:off x="2828925" y="15088027"/>
                <a:ext cx="304800" cy="21911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80</xdr:row>
          <xdr:rowOff>171450</xdr:rowOff>
        </xdr:from>
        <xdr:to>
          <xdr:col>9</xdr:col>
          <xdr:colOff>66675</xdr:colOff>
          <xdr:row>85</xdr:row>
          <xdr:rowOff>9525</xdr:rowOff>
        </xdr:to>
        <xdr:grpSp>
          <xdr:nvGrpSpPr>
            <xdr:cNvPr id="128" name="Group 127">
              <a:extLst>
                <a:ext uri="{FF2B5EF4-FFF2-40B4-BE49-F238E27FC236}">
                  <a16:creationId xmlns:a16="http://schemas.microsoft.com/office/drawing/2014/main" id="{00000000-0008-0000-0700-000080000000}"/>
                </a:ext>
              </a:extLst>
            </xdr:cNvPr>
            <xdr:cNvGrpSpPr/>
          </xdr:nvGrpSpPr>
          <xdr:grpSpPr>
            <a:xfrm>
              <a:off x="2828925" y="15087600"/>
              <a:ext cx="304800" cy="790575"/>
              <a:chOff x="2828925" y="14706506"/>
              <a:chExt cx="304800" cy="790612"/>
            </a:xfrm>
          </xdr:grpSpPr>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0800-000076300000}"/>
                  </a:ext>
                </a:extLst>
              </xdr:cNvPr>
              <xdr:cNvSpPr/>
            </xdr:nvSpPr>
            <xdr:spPr bwMode="auto">
              <a:xfrm>
                <a:off x="2828925" y="1470650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800-000077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800-000078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9" name="Check Box 121" hidden="1">
                <a:extLst>
                  <a:ext uri="{63B3BB69-23CF-44E3-9099-C40C66FF867C}">
                    <a14:compatExt spid="_x0000_s12409"/>
                  </a:ext>
                  <a:ext uri="{FF2B5EF4-FFF2-40B4-BE49-F238E27FC236}">
                    <a16:creationId xmlns:a16="http://schemas.microsoft.com/office/drawing/2014/main" id="{00000000-0008-0000-0800-000079300000}"/>
                  </a:ext>
                </a:extLst>
              </xdr:cNvPr>
              <xdr:cNvSpPr/>
            </xdr:nvSpPr>
            <xdr:spPr bwMode="auto">
              <a:xfrm>
                <a:off x="2828925" y="1527804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80</xdr:row>
          <xdr:rowOff>171450</xdr:rowOff>
        </xdr:from>
        <xdr:to>
          <xdr:col>17</xdr:col>
          <xdr:colOff>66675</xdr:colOff>
          <xdr:row>85</xdr:row>
          <xdr:rowOff>9525</xdr:rowOff>
        </xdr:to>
        <xdr:grpSp>
          <xdr:nvGrpSpPr>
            <xdr:cNvPr id="133" name="Group 132">
              <a:extLst>
                <a:ext uri="{FF2B5EF4-FFF2-40B4-BE49-F238E27FC236}">
                  <a16:creationId xmlns:a16="http://schemas.microsoft.com/office/drawing/2014/main" id="{00000000-0008-0000-0700-000085000000}"/>
                </a:ext>
              </a:extLst>
            </xdr:cNvPr>
            <xdr:cNvGrpSpPr/>
          </xdr:nvGrpSpPr>
          <xdr:grpSpPr>
            <a:xfrm>
              <a:off x="5648325" y="15087600"/>
              <a:ext cx="304800" cy="790575"/>
              <a:chOff x="2828925" y="14706506"/>
              <a:chExt cx="304800" cy="790612"/>
            </a:xfrm>
          </xdr:grpSpPr>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800-00007A300000}"/>
                  </a:ext>
                </a:extLst>
              </xdr:cNvPr>
              <xdr:cNvSpPr/>
            </xdr:nvSpPr>
            <xdr:spPr bwMode="auto">
              <a:xfrm>
                <a:off x="2828925" y="1470650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1" name="Check Box 123" hidden="1">
                <a:extLst>
                  <a:ext uri="{63B3BB69-23CF-44E3-9099-C40C66FF867C}">
                    <a14:compatExt spid="_x0000_s12411"/>
                  </a:ext>
                  <a:ext uri="{FF2B5EF4-FFF2-40B4-BE49-F238E27FC236}">
                    <a16:creationId xmlns:a16="http://schemas.microsoft.com/office/drawing/2014/main" id="{00000000-0008-0000-0800-00007B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2" name="Check Box 124" hidden="1">
                <a:extLst>
                  <a:ext uri="{63B3BB69-23CF-44E3-9099-C40C66FF867C}">
                    <a14:compatExt spid="_x0000_s12412"/>
                  </a:ext>
                  <a:ext uri="{FF2B5EF4-FFF2-40B4-BE49-F238E27FC236}">
                    <a16:creationId xmlns:a16="http://schemas.microsoft.com/office/drawing/2014/main" id="{00000000-0008-0000-0800-00007C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3" name="Check Box 125" hidden="1">
                <a:extLst>
                  <a:ext uri="{63B3BB69-23CF-44E3-9099-C40C66FF867C}">
                    <a14:compatExt spid="_x0000_s12413"/>
                  </a:ext>
                  <a:ext uri="{FF2B5EF4-FFF2-40B4-BE49-F238E27FC236}">
                    <a16:creationId xmlns:a16="http://schemas.microsoft.com/office/drawing/2014/main" id="{00000000-0008-0000-0800-00007D300000}"/>
                  </a:ext>
                </a:extLst>
              </xdr:cNvPr>
              <xdr:cNvSpPr/>
            </xdr:nvSpPr>
            <xdr:spPr bwMode="auto">
              <a:xfrm>
                <a:off x="2828925" y="1527804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98</xdr:row>
          <xdr:rowOff>171450</xdr:rowOff>
        </xdr:from>
        <xdr:to>
          <xdr:col>9</xdr:col>
          <xdr:colOff>66675</xdr:colOff>
          <xdr:row>103</xdr:row>
          <xdr:rowOff>9525</xdr:rowOff>
        </xdr:to>
        <xdr:grpSp>
          <xdr:nvGrpSpPr>
            <xdr:cNvPr id="138" name="Group 137">
              <a:extLst>
                <a:ext uri="{FF2B5EF4-FFF2-40B4-BE49-F238E27FC236}">
                  <a16:creationId xmlns:a16="http://schemas.microsoft.com/office/drawing/2014/main" id="{00000000-0008-0000-0700-00008A000000}"/>
                </a:ext>
              </a:extLst>
            </xdr:cNvPr>
            <xdr:cNvGrpSpPr/>
          </xdr:nvGrpSpPr>
          <xdr:grpSpPr>
            <a:xfrm>
              <a:off x="2828925" y="18383250"/>
              <a:ext cx="304800" cy="790575"/>
              <a:chOff x="2828925" y="14706506"/>
              <a:chExt cx="304800" cy="790612"/>
            </a:xfrm>
          </xdr:grpSpPr>
          <xdr:sp macro="" textlink="">
            <xdr:nvSpPr>
              <xdr:cNvPr id="12414" name="Check Box 126" hidden="1">
                <a:extLst>
                  <a:ext uri="{63B3BB69-23CF-44E3-9099-C40C66FF867C}">
                    <a14:compatExt spid="_x0000_s12414"/>
                  </a:ext>
                  <a:ext uri="{FF2B5EF4-FFF2-40B4-BE49-F238E27FC236}">
                    <a16:creationId xmlns:a16="http://schemas.microsoft.com/office/drawing/2014/main" id="{00000000-0008-0000-0800-00007E300000}"/>
                  </a:ext>
                </a:extLst>
              </xdr:cNvPr>
              <xdr:cNvSpPr/>
            </xdr:nvSpPr>
            <xdr:spPr bwMode="auto">
              <a:xfrm>
                <a:off x="2828925" y="1470650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5" name="Check Box 127" hidden="1">
                <a:extLst>
                  <a:ext uri="{63B3BB69-23CF-44E3-9099-C40C66FF867C}">
                    <a14:compatExt spid="_x0000_s12415"/>
                  </a:ext>
                  <a:ext uri="{FF2B5EF4-FFF2-40B4-BE49-F238E27FC236}">
                    <a16:creationId xmlns:a16="http://schemas.microsoft.com/office/drawing/2014/main" id="{00000000-0008-0000-0800-00007F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6" name="Check Box 128" hidden="1">
                <a:extLst>
                  <a:ext uri="{63B3BB69-23CF-44E3-9099-C40C66FF867C}">
                    <a14:compatExt spid="_x0000_s12416"/>
                  </a:ext>
                  <a:ext uri="{FF2B5EF4-FFF2-40B4-BE49-F238E27FC236}">
                    <a16:creationId xmlns:a16="http://schemas.microsoft.com/office/drawing/2014/main" id="{00000000-0008-0000-0800-000080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800-000081300000}"/>
                  </a:ext>
                </a:extLst>
              </xdr:cNvPr>
              <xdr:cNvSpPr/>
            </xdr:nvSpPr>
            <xdr:spPr bwMode="auto">
              <a:xfrm>
                <a:off x="2828925" y="1527804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98</xdr:row>
          <xdr:rowOff>171450</xdr:rowOff>
        </xdr:from>
        <xdr:to>
          <xdr:col>17</xdr:col>
          <xdr:colOff>66675</xdr:colOff>
          <xdr:row>103</xdr:row>
          <xdr:rowOff>9525</xdr:rowOff>
        </xdr:to>
        <xdr:grpSp>
          <xdr:nvGrpSpPr>
            <xdr:cNvPr id="143" name="Group 142">
              <a:extLst>
                <a:ext uri="{FF2B5EF4-FFF2-40B4-BE49-F238E27FC236}">
                  <a16:creationId xmlns:a16="http://schemas.microsoft.com/office/drawing/2014/main" id="{00000000-0008-0000-0700-00008F000000}"/>
                </a:ext>
              </a:extLst>
            </xdr:cNvPr>
            <xdr:cNvGrpSpPr/>
          </xdr:nvGrpSpPr>
          <xdr:grpSpPr>
            <a:xfrm>
              <a:off x="5648325" y="18383250"/>
              <a:ext cx="304800" cy="790575"/>
              <a:chOff x="2828925" y="14706506"/>
              <a:chExt cx="304800" cy="790612"/>
            </a:xfrm>
          </xdr:grpSpPr>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800-000082300000}"/>
                  </a:ext>
                </a:extLst>
              </xdr:cNvPr>
              <xdr:cNvSpPr/>
            </xdr:nvSpPr>
            <xdr:spPr bwMode="auto">
              <a:xfrm>
                <a:off x="2828925" y="1470650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9" name="Check Box 131" hidden="1">
                <a:extLst>
                  <a:ext uri="{63B3BB69-23CF-44E3-9099-C40C66FF867C}">
                    <a14:compatExt spid="_x0000_s12419"/>
                  </a:ext>
                  <a:ext uri="{FF2B5EF4-FFF2-40B4-BE49-F238E27FC236}">
                    <a16:creationId xmlns:a16="http://schemas.microsoft.com/office/drawing/2014/main" id="{00000000-0008-0000-0800-000083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0" name="Check Box 132" hidden="1">
                <a:extLst>
                  <a:ext uri="{63B3BB69-23CF-44E3-9099-C40C66FF867C}">
                    <a14:compatExt spid="_x0000_s12420"/>
                  </a:ext>
                  <a:ext uri="{FF2B5EF4-FFF2-40B4-BE49-F238E27FC236}">
                    <a16:creationId xmlns:a16="http://schemas.microsoft.com/office/drawing/2014/main" id="{00000000-0008-0000-0800-000084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1" name="Check Box 133" hidden="1">
                <a:extLst>
                  <a:ext uri="{63B3BB69-23CF-44E3-9099-C40C66FF867C}">
                    <a14:compatExt spid="_x0000_s12421"/>
                  </a:ext>
                  <a:ext uri="{FF2B5EF4-FFF2-40B4-BE49-F238E27FC236}">
                    <a16:creationId xmlns:a16="http://schemas.microsoft.com/office/drawing/2014/main" id="{00000000-0008-0000-0800-000085300000}"/>
                  </a:ext>
                </a:extLst>
              </xdr:cNvPr>
              <xdr:cNvSpPr/>
            </xdr:nvSpPr>
            <xdr:spPr bwMode="auto">
              <a:xfrm>
                <a:off x="2828925" y="1527804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120</xdr:row>
          <xdr:rowOff>171450</xdr:rowOff>
        </xdr:from>
        <xdr:to>
          <xdr:col>17</xdr:col>
          <xdr:colOff>66675</xdr:colOff>
          <xdr:row>125</xdr:row>
          <xdr:rowOff>9525</xdr:rowOff>
        </xdr:to>
        <xdr:grpSp>
          <xdr:nvGrpSpPr>
            <xdr:cNvPr id="148" name="Group 147">
              <a:extLst>
                <a:ext uri="{FF2B5EF4-FFF2-40B4-BE49-F238E27FC236}">
                  <a16:creationId xmlns:a16="http://schemas.microsoft.com/office/drawing/2014/main" id="{00000000-0008-0000-0700-000094000000}"/>
                </a:ext>
              </a:extLst>
            </xdr:cNvPr>
            <xdr:cNvGrpSpPr/>
          </xdr:nvGrpSpPr>
          <xdr:grpSpPr>
            <a:xfrm>
              <a:off x="5648325" y="22431375"/>
              <a:ext cx="304800" cy="790575"/>
              <a:chOff x="2828925" y="14706695"/>
              <a:chExt cx="304800" cy="790538"/>
            </a:xfrm>
          </xdr:grpSpPr>
          <xdr:sp macro="" textlink="">
            <xdr:nvSpPr>
              <xdr:cNvPr id="12422" name="Check Box 134" hidden="1">
                <a:extLst>
                  <a:ext uri="{63B3BB69-23CF-44E3-9099-C40C66FF867C}">
                    <a14:compatExt spid="_x0000_s12422"/>
                  </a:ext>
                  <a:ext uri="{FF2B5EF4-FFF2-40B4-BE49-F238E27FC236}">
                    <a16:creationId xmlns:a16="http://schemas.microsoft.com/office/drawing/2014/main" id="{00000000-0008-0000-0800-000086300000}"/>
                  </a:ext>
                </a:extLst>
              </xdr:cNvPr>
              <xdr:cNvSpPr/>
            </xdr:nvSpPr>
            <xdr:spPr bwMode="auto">
              <a:xfrm>
                <a:off x="2828925" y="1470669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3" name="Check Box 135" hidden="1">
                <a:extLst>
                  <a:ext uri="{63B3BB69-23CF-44E3-9099-C40C66FF867C}">
                    <a14:compatExt spid="_x0000_s12423"/>
                  </a:ext>
                  <a:ext uri="{FF2B5EF4-FFF2-40B4-BE49-F238E27FC236}">
                    <a16:creationId xmlns:a16="http://schemas.microsoft.com/office/drawing/2014/main" id="{00000000-0008-0000-0800-000087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4" name="Check Box 136" hidden="1">
                <a:extLst>
                  <a:ext uri="{63B3BB69-23CF-44E3-9099-C40C66FF867C}">
                    <a14:compatExt spid="_x0000_s12424"/>
                  </a:ext>
                  <a:ext uri="{FF2B5EF4-FFF2-40B4-BE49-F238E27FC236}">
                    <a16:creationId xmlns:a16="http://schemas.microsoft.com/office/drawing/2014/main" id="{00000000-0008-0000-0800-000088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5" name="Check Box 137" hidden="1">
                <a:extLst>
                  <a:ext uri="{63B3BB69-23CF-44E3-9099-C40C66FF867C}">
                    <a14:compatExt spid="_x0000_s12425"/>
                  </a:ext>
                  <a:ext uri="{FF2B5EF4-FFF2-40B4-BE49-F238E27FC236}">
                    <a16:creationId xmlns:a16="http://schemas.microsoft.com/office/drawing/2014/main" id="{00000000-0008-0000-0800-000089300000}"/>
                  </a:ext>
                </a:extLst>
              </xdr:cNvPr>
              <xdr:cNvSpPr/>
            </xdr:nvSpPr>
            <xdr:spPr bwMode="auto">
              <a:xfrm>
                <a:off x="2828925" y="1527815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120</xdr:row>
          <xdr:rowOff>171450</xdr:rowOff>
        </xdr:from>
        <xdr:to>
          <xdr:col>13</xdr:col>
          <xdr:colOff>66675</xdr:colOff>
          <xdr:row>125</xdr:row>
          <xdr:rowOff>9525</xdr:rowOff>
        </xdr:to>
        <xdr:grpSp>
          <xdr:nvGrpSpPr>
            <xdr:cNvPr id="153" name="Group 152">
              <a:extLst>
                <a:ext uri="{FF2B5EF4-FFF2-40B4-BE49-F238E27FC236}">
                  <a16:creationId xmlns:a16="http://schemas.microsoft.com/office/drawing/2014/main" id="{00000000-0008-0000-0700-000099000000}"/>
                </a:ext>
              </a:extLst>
            </xdr:cNvPr>
            <xdr:cNvGrpSpPr/>
          </xdr:nvGrpSpPr>
          <xdr:grpSpPr>
            <a:xfrm>
              <a:off x="4238625" y="22431375"/>
              <a:ext cx="304800" cy="790575"/>
              <a:chOff x="2828925" y="14706695"/>
              <a:chExt cx="304800" cy="790538"/>
            </a:xfrm>
          </xdr:grpSpPr>
          <xdr:sp macro="" textlink="">
            <xdr:nvSpPr>
              <xdr:cNvPr id="12426" name="Check Box 138" hidden="1">
                <a:extLst>
                  <a:ext uri="{63B3BB69-23CF-44E3-9099-C40C66FF867C}">
                    <a14:compatExt spid="_x0000_s12426"/>
                  </a:ext>
                  <a:ext uri="{FF2B5EF4-FFF2-40B4-BE49-F238E27FC236}">
                    <a16:creationId xmlns:a16="http://schemas.microsoft.com/office/drawing/2014/main" id="{00000000-0008-0000-0800-00008A300000}"/>
                  </a:ext>
                </a:extLst>
              </xdr:cNvPr>
              <xdr:cNvSpPr/>
            </xdr:nvSpPr>
            <xdr:spPr bwMode="auto">
              <a:xfrm>
                <a:off x="2828925" y="1470669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7" name="Check Box 139" hidden="1">
                <a:extLst>
                  <a:ext uri="{63B3BB69-23CF-44E3-9099-C40C66FF867C}">
                    <a14:compatExt spid="_x0000_s12427"/>
                  </a:ext>
                  <a:ext uri="{FF2B5EF4-FFF2-40B4-BE49-F238E27FC236}">
                    <a16:creationId xmlns:a16="http://schemas.microsoft.com/office/drawing/2014/main" id="{00000000-0008-0000-0800-00008B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800-00008C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9" name="Check Box 141" hidden="1">
                <a:extLst>
                  <a:ext uri="{63B3BB69-23CF-44E3-9099-C40C66FF867C}">
                    <a14:compatExt spid="_x0000_s12429"/>
                  </a:ext>
                  <a:ext uri="{FF2B5EF4-FFF2-40B4-BE49-F238E27FC236}">
                    <a16:creationId xmlns:a16="http://schemas.microsoft.com/office/drawing/2014/main" id="{00000000-0008-0000-0800-00008D300000}"/>
                  </a:ext>
                </a:extLst>
              </xdr:cNvPr>
              <xdr:cNvSpPr/>
            </xdr:nvSpPr>
            <xdr:spPr bwMode="auto">
              <a:xfrm>
                <a:off x="2828925" y="1527815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120</xdr:row>
          <xdr:rowOff>171450</xdr:rowOff>
        </xdr:from>
        <xdr:to>
          <xdr:col>9</xdr:col>
          <xdr:colOff>66675</xdr:colOff>
          <xdr:row>125</xdr:row>
          <xdr:rowOff>9525</xdr:rowOff>
        </xdr:to>
        <xdr:grpSp>
          <xdr:nvGrpSpPr>
            <xdr:cNvPr id="158" name="Group 157">
              <a:extLst>
                <a:ext uri="{FF2B5EF4-FFF2-40B4-BE49-F238E27FC236}">
                  <a16:creationId xmlns:a16="http://schemas.microsoft.com/office/drawing/2014/main" id="{00000000-0008-0000-0700-00009E000000}"/>
                </a:ext>
              </a:extLst>
            </xdr:cNvPr>
            <xdr:cNvGrpSpPr/>
          </xdr:nvGrpSpPr>
          <xdr:grpSpPr>
            <a:xfrm>
              <a:off x="2828925" y="22431375"/>
              <a:ext cx="304800" cy="790575"/>
              <a:chOff x="2828925" y="14706695"/>
              <a:chExt cx="304800" cy="790538"/>
            </a:xfrm>
          </xdr:grpSpPr>
          <xdr:sp macro="" textlink="">
            <xdr:nvSpPr>
              <xdr:cNvPr id="12430" name="Check Box 142" hidden="1">
                <a:extLst>
                  <a:ext uri="{63B3BB69-23CF-44E3-9099-C40C66FF867C}">
                    <a14:compatExt spid="_x0000_s12430"/>
                  </a:ext>
                  <a:ext uri="{FF2B5EF4-FFF2-40B4-BE49-F238E27FC236}">
                    <a16:creationId xmlns:a16="http://schemas.microsoft.com/office/drawing/2014/main" id="{00000000-0008-0000-0800-00008E300000}"/>
                  </a:ext>
                </a:extLst>
              </xdr:cNvPr>
              <xdr:cNvSpPr/>
            </xdr:nvSpPr>
            <xdr:spPr bwMode="auto">
              <a:xfrm>
                <a:off x="2828925" y="1470669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1" name="Check Box 143" hidden="1">
                <a:extLst>
                  <a:ext uri="{63B3BB69-23CF-44E3-9099-C40C66FF867C}">
                    <a14:compatExt spid="_x0000_s12431"/>
                  </a:ext>
                  <a:ext uri="{FF2B5EF4-FFF2-40B4-BE49-F238E27FC236}">
                    <a16:creationId xmlns:a16="http://schemas.microsoft.com/office/drawing/2014/main" id="{00000000-0008-0000-0800-00008F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2" name="Check Box 144" hidden="1">
                <a:extLst>
                  <a:ext uri="{63B3BB69-23CF-44E3-9099-C40C66FF867C}">
                    <a14:compatExt spid="_x0000_s12432"/>
                  </a:ext>
                  <a:ext uri="{FF2B5EF4-FFF2-40B4-BE49-F238E27FC236}">
                    <a16:creationId xmlns:a16="http://schemas.microsoft.com/office/drawing/2014/main" id="{00000000-0008-0000-0800-000090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3" name="Check Box 145" hidden="1">
                <a:extLst>
                  <a:ext uri="{63B3BB69-23CF-44E3-9099-C40C66FF867C}">
                    <a14:compatExt spid="_x0000_s12433"/>
                  </a:ext>
                  <a:ext uri="{FF2B5EF4-FFF2-40B4-BE49-F238E27FC236}">
                    <a16:creationId xmlns:a16="http://schemas.microsoft.com/office/drawing/2014/main" id="{00000000-0008-0000-0800-000091300000}"/>
                  </a:ext>
                </a:extLst>
              </xdr:cNvPr>
              <xdr:cNvSpPr/>
            </xdr:nvSpPr>
            <xdr:spPr bwMode="auto">
              <a:xfrm>
                <a:off x="2828925" y="1527815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94</xdr:row>
          <xdr:rowOff>171450</xdr:rowOff>
        </xdr:from>
        <xdr:to>
          <xdr:col>13</xdr:col>
          <xdr:colOff>66675</xdr:colOff>
          <xdr:row>98</xdr:row>
          <xdr:rowOff>0</xdr:rowOff>
        </xdr:to>
        <xdr:grpSp>
          <xdr:nvGrpSpPr>
            <xdr:cNvPr id="163" name="Group 162">
              <a:extLst>
                <a:ext uri="{FF2B5EF4-FFF2-40B4-BE49-F238E27FC236}">
                  <a16:creationId xmlns:a16="http://schemas.microsoft.com/office/drawing/2014/main" id="{00000000-0008-0000-0700-0000A3000000}"/>
                </a:ext>
              </a:extLst>
            </xdr:cNvPr>
            <xdr:cNvGrpSpPr/>
          </xdr:nvGrpSpPr>
          <xdr:grpSpPr>
            <a:xfrm>
              <a:off x="4238625" y="17621250"/>
              <a:ext cx="304800" cy="590550"/>
              <a:chOff x="2828925" y="15849859"/>
              <a:chExt cx="304800" cy="600028"/>
            </a:xfrm>
          </xdr:grpSpPr>
          <xdr:sp macro="" textlink="">
            <xdr:nvSpPr>
              <xdr:cNvPr id="12434" name="Check Box 146" hidden="1">
                <a:extLst>
                  <a:ext uri="{63B3BB69-23CF-44E3-9099-C40C66FF867C}">
                    <a14:compatExt spid="_x0000_s12434"/>
                  </a:ext>
                  <a:ext uri="{FF2B5EF4-FFF2-40B4-BE49-F238E27FC236}">
                    <a16:creationId xmlns:a16="http://schemas.microsoft.com/office/drawing/2014/main" id="{00000000-0008-0000-0800-000092300000}"/>
                  </a:ext>
                </a:extLst>
              </xdr:cNvPr>
              <xdr:cNvSpPr/>
            </xdr:nvSpPr>
            <xdr:spPr bwMode="auto">
              <a:xfrm>
                <a:off x="2828925" y="15849859"/>
                <a:ext cx="304800" cy="21909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5" name="Check Box 147" hidden="1">
                <a:extLst>
                  <a:ext uri="{63B3BB69-23CF-44E3-9099-C40C66FF867C}">
                    <a14:compatExt spid="_x0000_s12435"/>
                  </a:ext>
                  <a:ext uri="{FF2B5EF4-FFF2-40B4-BE49-F238E27FC236}">
                    <a16:creationId xmlns:a16="http://schemas.microsoft.com/office/drawing/2014/main" id="{00000000-0008-0000-0800-000093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6" name="Check Box 148" hidden="1">
                <a:extLst>
                  <a:ext uri="{63B3BB69-23CF-44E3-9099-C40C66FF867C}">
                    <a14:compatExt spid="_x0000_s12436"/>
                  </a:ext>
                  <a:ext uri="{FF2B5EF4-FFF2-40B4-BE49-F238E27FC236}">
                    <a16:creationId xmlns:a16="http://schemas.microsoft.com/office/drawing/2014/main" id="{00000000-0008-0000-0800-000094300000}"/>
                  </a:ext>
                </a:extLst>
              </xdr:cNvPr>
              <xdr:cNvSpPr/>
            </xdr:nvSpPr>
            <xdr:spPr bwMode="auto">
              <a:xfrm>
                <a:off x="2828925" y="16230794"/>
                <a:ext cx="304800" cy="21909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94</xdr:row>
          <xdr:rowOff>171450</xdr:rowOff>
        </xdr:from>
        <xdr:to>
          <xdr:col>17</xdr:col>
          <xdr:colOff>66675</xdr:colOff>
          <xdr:row>98</xdr:row>
          <xdr:rowOff>0</xdr:rowOff>
        </xdr:to>
        <xdr:grpSp>
          <xdr:nvGrpSpPr>
            <xdr:cNvPr id="167" name="Group 166">
              <a:extLst>
                <a:ext uri="{FF2B5EF4-FFF2-40B4-BE49-F238E27FC236}">
                  <a16:creationId xmlns:a16="http://schemas.microsoft.com/office/drawing/2014/main" id="{00000000-0008-0000-0700-0000A7000000}"/>
                </a:ext>
              </a:extLst>
            </xdr:cNvPr>
            <xdr:cNvGrpSpPr/>
          </xdr:nvGrpSpPr>
          <xdr:grpSpPr>
            <a:xfrm>
              <a:off x="5648325" y="17621250"/>
              <a:ext cx="304800" cy="590550"/>
              <a:chOff x="2828925" y="15849859"/>
              <a:chExt cx="304800" cy="600028"/>
            </a:xfrm>
          </xdr:grpSpPr>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800-000095300000}"/>
                  </a:ext>
                </a:extLst>
              </xdr:cNvPr>
              <xdr:cNvSpPr/>
            </xdr:nvSpPr>
            <xdr:spPr bwMode="auto">
              <a:xfrm>
                <a:off x="2828925" y="15849859"/>
                <a:ext cx="304800" cy="21909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8" name="Check Box 150" hidden="1">
                <a:extLst>
                  <a:ext uri="{63B3BB69-23CF-44E3-9099-C40C66FF867C}">
                    <a14:compatExt spid="_x0000_s12438"/>
                  </a:ext>
                  <a:ext uri="{FF2B5EF4-FFF2-40B4-BE49-F238E27FC236}">
                    <a16:creationId xmlns:a16="http://schemas.microsoft.com/office/drawing/2014/main" id="{00000000-0008-0000-0800-000096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9" name="Check Box 151" hidden="1">
                <a:extLst>
                  <a:ext uri="{63B3BB69-23CF-44E3-9099-C40C66FF867C}">
                    <a14:compatExt spid="_x0000_s12439"/>
                  </a:ext>
                  <a:ext uri="{FF2B5EF4-FFF2-40B4-BE49-F238E27FC236}">
                    <a16:creationId xmlns:a16="http://schemas.microsoft.com/office/drawing/2014/main" id="{00000000-0008-0000-0800-000097300000}"/>
                  </a:ext>
                </a:extLst>
              </xdr:cNvPr>
              <xdr:cNvSpPr/>
            </xdr:nvSpPr>
            <xdr:spPr bwMode="auto">
              <a:xfrm>
                <a:off x="2828925" y="16230794"/>
                <a:ext cx="304800" cy="21909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108</xdr:row>
          <xdr:rowOff>171450</xdr:rowOff>
        </xdr:from>
        <xdr:to>
          <xdr:col>9</xdr:col>
          <xdr:colOff>66675</xdr:colOff>
          <xdr:row>112</xdr:row>
          <xdr:rowOff>9525</xdr:rowOff>
        </xdr:to>
        <xdr:grpSp>
          <xdr:nvGrpSpPr>
            <xdr:cNvPr id="171" name="Group 170">
              <a:extLst>
                <a:ext uri="{FF2B5EF4-FFF2-40B4-BE49-F238E27FC236}">
                  <a16:creationId xmlns:a16="http://schemas.microsoft.com/office/drawing/2014/main" id="{00000000-0008-0000-0700-0000AB000000}"/>
                </a:ext>
              </a:extLst>
            </xdr:cNvPr>
            <xdr:cNvGrpSpPr/>
          </xdr:nvGrpSpPr>
          <xdr:grpSpPr>
            <a:xfrm>
              <a:off x="2828925" y="20278725"/>
              <a:ext cx="304800" cy="600075"/>
              <a:chOff x="2828925" y="15849751"/>
              <a:chExt cx="304800" cy="600107"/>
            </a:xfrm>
          </xdr:grpSpPr>
          <xdr:sp macro="" textlink="">
            <xdr:nvSpPr>
              <xdr:cNvPr id="12440" name="Check Box 152" hidden="1">
                <a:extLst>
                  <a:ext uri="{63B3BB69-23CF-44E3-9099-C40C66FF867C}">
                    <a14:compatExt spid="_x0000_s12440"/>
                  </a:ext>
                  <a:ext uri="{FF2B5EF4-FFF2-40B4-BE49-F238E27FC236}">
                    <a16:creationId xmlns:a16="http://schemas.microsoft.com/office/drawing/2014/main" id="{00000000-0008-0000-0800-000098300000}"/>
                  </a:ext>
                </a:extLst>
              </xdr:cNvPr>
              <xdr:cNvSpPr/>
            </xdr:nvSpPr>
            <xdr:spPr bwMode="auto">
              <a:xfrm>
                <a:off x="2828925" y="1584975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1" name="Check Box 153" hidden="1">
                <a:extLst>
                  <a:ext uri="{63B3BB69-23CF-44E3-9099-C40C66FF867C}">
                    <a14:compatExt spid="_x0000_s12441"/>
                  </a:ext>
                  <a:ext uri="{FF2B5EF4-FFF2-40B4-BE49-F238E27FC236}">
                    <a16:creationId xmlns:a16="http://schemas.microsoft.com/office/drawing/2014/main" id="{00000000-0008-0000-0800-000099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2" name="Check Box 154" hidden="1">
                <a:extLst>
                  <a:ext uri="{63B3BB69-23CF-44E3-9099-C40C66FF867C}">
                    <a14:compatExt spid="_x0000_s12442"/>
                  </a:ext>
                  <a:ext uri="{FF2B5EF4-FFF2-40B4-BE49-F238E27FC236}">
                    <a16:creationId xmlns:a16="http://schemas.microsoft.com/office/drawing/2014/main" id="{00000000-0008-0000-0800-00009A300000}"/>
                  </a:ext>
                </a:extLst>
              </xdr:cNvPr>
              <xdr:cNvSpPr/>
            </xdr:nvSpPr>
            <xdr:spPr bwMode="auto">
              <a:xfrm>
                <a:off x="2828925" y="16230784"/>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108</xdr:row>
          <xdr:rowOff>171450</xdr:rowOff>
        </xdr:from>
        <xdr:to>
          <xdr:col>13</xdr:col>
          <xdr:colOff>66675</xdr:colOff>
          <xdr:row>112</xdr:row>
          <xdr:rowOff>9525</xdr:rowOff>
        </xdr:to>
        <xdr:grpSp>
          <xdr:nvGrpSpPr>
            <xdr:cNvPr id="175" name="Group 174">
              <a:extLst>
                <a:ext uri="{FF2B5EF4-FFF2-40B4-BE49-F238E27FC236}">
                  <a16:creationId xmlns:a16="http://schemas.microsoft.com/office/drawing/2014/main" id="{00000000-0008-0000-0700-0000AF000000}"/>
                </a:ext>
              </a:extLst>
            </xdr:cNvPr>
            <xdr:cNvGrpSpPr/>
          </xdr:nvGrpSpPr>
          <xdr:grpSpPr>
            <a:xfrm>
              <a:off x="4238625" y="20278725"/>
              <a:ext cx="304800" cy="600075"/>
              <a:chOff x="2828925" y="15849751"/>
              <a:chExt cx="304800" cy="600107"/>
            </a:xfrm>
          </xdr:grpSpPr>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800-00009B300000}"/>
                  </a:ext>
                </a:extLst>
              </xdr:cNvPr>
              <xdr:cNvSpPr/>
            </xdr:nvSpPr>
            <xdr:spPr bwMode="auto">
              <a:xfrm>
                <a:off x="2828925" y="1584975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4" name="Check Box 156" hidden="1">
                <a:extLst>
                  <a:ext uri="{63B3BB69-23CF-44E3-9099-C40C66FF867C}">
                    <a14:compatExt spid="_x0000_s12444"/>
                  </a:ext>
                  <a:ext uri="{FF2B5EF4-FFF2-40B4-BE49-F238E27FC236}">
                    <a16:creationId xmlns:a16="http://schemas.microsoft.com/office/drawing/2014/main" id="{00000000-0008-0000-0800-00009C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0800-00009D300000}"/>
                  </a:ext>
                </a:extLst>
              </xdr:cNvPr>
              <xdr:cNvSpPr/>
            </xdr:nvSpPr>
            <xdr:spPr bwMode="auto">
              <a:xfrm>
                <a:off x="2828925" y="16230784"/>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108</xdr:row>
          <xdr:rowOff>171450</xdr:rowOff>
        </xdr:from>
        <xdr:to>
          <xdr:col>17</xdr:col>
          <xdr:colOff>66675</xdr:colOff>
          <xdr:row>112</xdr:row>
          <xdr:rowOff>9525</xdr:rowOff>
        </xdr:to>
        <xdr:grpSp>
          <xdr:nvGrpSpPr>
            <xdr:cNvPr id="179" name="Group 178">
              <a:extLst>
                <a:ext uri="{FF2B5EF4-FFF2-40B4-BE49-F238E27FC236}">
                  <a16:creationId xmlns:a16="http://schemas.microsoft.com/office/drawing/2014/main" id="{00000000-0008-0000-0700-0000B3000000}"/>
                </a:ext>
              </a:extLst>
            </xdr:cNvPr>
            <xdr:cNvGrpSpPr/>
          </xdr:nvGrpSpPr>
          <xdr:grpSpPr>
            <a:xfrm>
              <a:off x="5648325" y="20278725"/>
              <a:ext cx="304800" cy="600075"/>
              <a:chOff x="2828925" y="15849751"/>
              <a:chExt cx="304800" cy="600107"/>
            </a:xfrm>
          </xdr:grpSpPr>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800-00009E300000}"/>
                  </a:ext>
                </a:extLst>
              </xdr:cNvPr>
              <xdr:cNvSpPr/>
            </xdr:nvSpPr>
            <xdr:spPr bwMode="auto">
              <a:xfrm>
                <a:off x="2828925" y="1584975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800-00009F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0800-0000A0300000}"/>
                  </a:ext>
                </a:extLst>
              </xdr:cNvPr>
              <xdr:cNvSpPr/>
            </xdr:nvSpPr>
            <xdr:spPr bwMode="auto">
              <a:xfrm>
                <a:off x="2828925" y="16230784"/>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115</xdr:row>
          <xdr:rowOff>171450</xdr:rowOff>
        </xdr:from>
        <xdr:to>
          <xdr:col>9</xdr:col>
          <xdr:colOff>66675</xdr:colOff>
          <xdr:row>119</xdr:row>
          <xdr:rowOff>9525</xdr:rowOff>
        </xdr:to>
        <xdr:grpSp>
          <xdr:nvGrpSpPr>
            <xdr:cNvPr id="183" name="Group 182">
              <a:extLst>
                <a:ext uri="{FF2B5EF4-FFF2-40B4-BE49-F238E27FC236}">
                  <a16:creationId xmlns:a16="http://schemas.microsoft.com/office/drawing/2014/main" id="{00000000-0008-0000-0700-0000B7000000}"/>
                </a:ext>
              </a:extLst>
            </xdr:cNvPr>
            <xdr:cNvGrpSpPr/>
          </xdr:nvGrpSpPr>
          <xdr:grpSpPr>
            <a:xfrm>
              <a:off x="2828925" y="21478875"/>
              <a:ext cx="304800" cy="600075"/>
              <a:chOff x="2828925" y="15849751"/>
              <a:chExt cx="304800" cy="600107"/>
            </a:xfrm>
          </xdr:grpSpPr>
          <xdr:sp macro="" textlink="">
            <xdr:nvSpPr>
              <xdr:cNvPr id="12449" name="Check Box 161" hidden="1">
                <a:extLst>
                  <a:ext uri="{63B3BB69-23CF-44E3-9099-C40C66FF867C}">
                    <a14:compatExt spid="_x0000_s12449"/>
                  </a:ext>
                  <a:ext uri="{FF2B5EF4-FFF2-40B4-BE49-F238E27FC236}">
                    <a16:creationId xmlns:a16="http://schemas.microsoft.com/office/drawing/2014/main" id="{00000000-0008-0000-0800-0000A1300000}"/>
                  </a:ext>
                </a:extLst>
              </xdr:cNvPr>
              <xdr:cNvSpPr/>
            </xdr:nvSpPr>
            <xdr:spPr bwMode="auto">
              <a:xfrm>
                <a:off x="2828925" y="1584975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0" name="Check Box 162" hidden="1">
                <a:extLst>
                  <a:ext uri="{63B3BB69-23CF-44E3-9099-C40C66FF867C}">
                    <a14:compatExt spid="_x0000_s12450"/>
                  </a:ext>
                  <a:ext uri="{FF2B5EF4-FFF2-40B4-BE49-F238E27FC236}">
                    <a16:creationId xmlns:a16="http://schemas.microsoft.com/office/drawing/2014/main" id="{00000000-0008-0000-0800-0000A2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1" name="Check Box 163" hidden="1">
                <a:extLst>
                  <a:ext uri="{63B3BB69-23CF-44E3-9099-C40C66FF867C}">
                    <a14:compatExt spid="_x0000_s12451"/>
                  </a:ext>
                  <a:ext uri="{FF2B5EF4-FFF2-40B4-BE49-F238E27FC236}">
                    <a16:creationId xmlns:a16="http://schemas.microsoft.com/office/drawing/2014/main" id="{00000000-0008-0000-0800-0000A3300000}"/>
                  </a:ext>
                </a:extLst>
              </xdr:cNvPr>
              <xdr:cNvSpPr/>
            </xdr:nvSpPr>
            <xdr:spPr bwMode="auto">
              <a:xfrm>
                <a:off x="2828925" y="16230784"/>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115</xdr:row>
          <xdr:rowOff>171450</xdr:rowOff>
        </xdr:from>
        <xdr:to>
          <xdr:col>13</xdr:col>
          <xdr:colOff>66675</xdr:colOff>
          <xdr:row>119</xdr:row>
          <xdr:rowOff>9525</xdr:rowOff>
        </xdr:to>
        <xdr:grpSp>
          <xdr:nvGrpSpPr>
            <xdr:cNvPr id="187" name="Group 186">
              <a:extLst>
                <a:ext uri="{FF2B5EF4-FFF2-40B4-BE49-F238E27FC236}">
                  <a16:creationId xmlns:a16="http://schemas.microsoft.com/office/drawing/2014/main" id="{00000000-0008-0000-0700-0000BB000000}"/>
                </a:ext>
              </a:extLst>
            </xdr:cNvPr>
            <xdr:cNvGrpSpPr/>
          </xdr:nvGrpSpPr>
          <xdr:grpSpPr>
            <a:xfrm>
              <a:off x="4238625" y="21478875"/>
              <a:ext cx="304800" cy="600075"/>
              <a:chOff x="2828925" y="15849751"/>
              <a:chExt cx="304800" cy="600107"/>
            </a:xfrm>
          </xdr:grpSpPr>
          <xdr:sp macro="" textlink="">
            <xdr:nvSpPr>
              <xdr:cNvPr id="12452" name="Check Box 164" hidden="1">
                <a:extLst>
                  <a:ext uri="{63B3BB69-23CF-44E3-9099-C40C66FF867C}">
                    <a14:compatExt spid="_x0000_s12452"/>
                  </a:ext>
                  <a:ext uri="{FF2B5EF4-FFF2-40B4-BE49-F238E27FC236}">
                    <a16:creationId xmlns:a16="http://schemas.microsoft.com/office/drawing/2014/main" id="{00000000-0008-0000-0800-0000A4300000}"/>
                  </a:ext>
                </a:extLst>
              </xdr:cNvPr>
              <xdr:cNvSpPr/>
            </xdr:nvSpPr>
            <xdr:spPr bwMode="auto">
              <a:xfrm>
                <a:off x="2828925" y="1584975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3" name="Check Box 165" hidden="1">
                <a:extLst>
                  <a:ext uri="{63B3BB69-23CF-44E3-9099-C40C66FF867C}">
                    <a14:compatExt spid="_x0000_s12453"/>
                  </a:ext>
                  <a:ext uri="{FF2B5EF4-FFF2-40B4-BE49-F238E27FC236}">
                    <a16:creationId xmlns:a16="http://schemas.microsoft.com/office/drawing/2014/main" id="{00000000-0008-0000-0800-0000A5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4" name="Check Box 166" hidden="1">
                <a:extLst>
                  <a:ext uri="{63B3BB69-23CF-44E3-9099-C40C66FF867C}">
                    <a14:compatExt spid="_x0000_s12454"/>
                  </a:ext>
                  <a:ext uri="{FF2B5EF4-FFF2-40B4-BE49-F238E27FC236}">
                    <a16:creationId xmlns:a16="http://schemas.microsoft.com/office/drawing/2014/main" id="{00000000-0008-0000-0800-0000A6300000}"/>
                  </a:ext>
                </a:extLst>
              </xdr:cNvPr>
              <xdr:cNvSpPr/>
            </xdr:nvSpPr>
            <xdr:spPr bwMode="auto">
              <a:xfrm>
                <a:off x="2828925" y="16230784"/>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115</xdr:row>
          <xdr:rowOff>171450</xdr:rowOff>
        </xdr:from>
        <xdr:to>
          <xdr:col>17</xdr:col>
          <xdr:colOff>66675</xdr:colOff>
          <xdr:row>119</xdr:row>
          <xdr:rowOff>9525</xdr:rowOff>
        </xdr:to>
        <xdr:grpSp>
          <xdr:nvGrpSpPr>
            <xdr:cNvPr id="191" name="Group 190">
              <a:extLst>
                <a:ext uri="{FF2B5EF4-FFF2-40B4-BE49-F238E27FC236}">
                  <a16:creationId xmlns:a16="http://schemas.microsoft.com/office/drawing/2014/main" id="{00000000-0008-0000-0700-0000BF000000}"/>
                </a:ext>
              </a:extLst>
            </xdr:cNvPr>
            <xdr:cNvGrpSpPr/>
          </xdr:nvGrpSpPr>
          <xdr:grpSpPr>
            <a:xfrm>
              <a:off x="5648325" y="21478875"/>
              <a:ext cx="304800" cy="600075"/>
              <a:chOff x="2828925" y="15849751"/>
              <a:chExt cx="304800" cy="600107"/>
            </a:xfrm>
          </xdr:grpSpPr>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0800-0000A7300000}"/>
                  </a:ext>
                </a:extLst>
              </xdr:cNvPr>
              <xdr:cNvSpPr/>
            </xdr:nvSpPr>
            <xdr:spPr bwMode="auto">
              <a:xfrm>
                <a:off x="2828925" y="1584975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6" name="Check Box 168" hidden="1">
                <a:extLst>
                  <a:ext uri="{63B3BB69-23CF-44E3-9099-C40C66FF867C}">
                    <a14:compatExt spid="_x0000_s12456"/>
                  </a:ext>
                  <a:ext uri="{FF2B5EF4-FFF2-40B4-BE49-F238E27FC236}">
                    <a16:creationId xmlns:a16="http://schemas.microsoft.com/office/drawing/2014/main" id="{00000000-0008-0000-0800-0000A8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0800-0000A9300000}"/>
                  </a:ext>
                </a:extLst>
              </xdr:cNvPr>
              <xdr:cNvSpPr/>
            </xdr:nvSpPr>
            <xdr:spPr bwMode="auto">
              <a:xfrm>
                <a:off x="2828925" y="16230784"/>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76</xdr:row>
          <xdr:rowOff>171450</xdr:rowOff>
        </xdr:from>
        <xdr:to>
          <xdr:col>9</xdr:col>
          <xdr:colOff>66675</xdr:colOff>
          <xdr:row>80</xdr:row>
          <xdr:rowOff>0</xdr:rowOff>
        </xdr:to>
        <xdr:grpSp>
          <xdr:nvGrpSpPr>
            <xdr:cNvPr id="195" name="Group 194">
              <a:extLst>
                <a:ext uri="{FF2B5EF4-FFF2-40B4-BE49-F238E27FC236}">
                  <a16:creationId xmlns:a16="http://schemas.microsoft.com/office/drawing/2014/main" id="{00000000-0008-0000-0700-0000C3000000}"/>
                </a:ext>
              </a:extLst>
            </xdr:cNvPr>
            <xdr:cNvGrpSpPr/>
          </xdr:nvGrpSpPr>
          <xdr:grpSpPr>
            <a:xfrm>
              <a:off x="2828925" y="14325600"/>
              <a:ext cx="304800" cy="590550"/>
              <a:chOff x="2828925" y="15849859"/>
              <a:chExt cx="304800" cy="600028"/>
            </a:xfrm>
          </xdr:grpSpPr>
          <xdr:sp macro="" textlink="">
            <xdr:nvSpPr>
              <xdr:cNvPr id="12458" name="Check Box 170" hidden="1">
                <a:extLst>
                  <a:ext uri="{63B3BB69-23CF-44E3-9099-C40C66FF867C}">
                    <a14:compatExt spid="_x0000_s12458"/>
                  </a:ext>
                  <a:ext uri="{FF2B5EF4-FFF2-40B4-BE49-F238E27FC236}">
                    <a16:creationId xmlns:a16="http://schemas.microsoft.com/office/drawing/2014/main" id="{00000000-0008-0000-0800-0000AA300000}"/>
                  </a:ext>
                </a:extLst>
              </xdr:cNvPr>
              <xdr:cNvSpPr/>
            </xdr:nvSpPr>
            <xdr:spPr bwMode="auto">
              <a:xfrm>
                <a:off x="2828925" y="15849859"/>
                <a:ext cx="304800" cy="21909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9" name="Check Box 171" hidden="1">
                <a:extLst>
                  <a:ext uri="{63B3BB69-23CF-44E3-9099-C40C66FF867C}">
                    <a14:compatExt spid="_x0000_s12459"/>
                  </a:ext>
                  <a:ext uri="{FF2B5EF4-FFF2-40B4-BE49-F238E27FC236}">
                    <a16:creationId xmlns:a16="http://schemas.microsoft.com/office/drawing/2014/main" id="{00000000-0008-0000-0800-0000AB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0" name="Check Box 172" hidden="1">
                <a:extLst>
                  <a:ext uri="{63B3BB69-23CF-44E3-9099-C40C66FF867C}">
                    <a14:compatExt spid="_x0000_s12460"/>
                  </a:ext>
                  <a:ext uri="{FF2B5EF4-FFF2-40B4-BE49-F238E27FC236}">
                    <a16:creationId xmlns:a16="http://schemas.microsoft.com/office/drawing/2014/main" id="{00000000-0008-0000-0800-0000AC300000}"/>
                  </a:ext>
                </a:extLst>
              </xdr:cNvPr>
              <xdr:cNvSpPr/>
            </xdr:nvSpPr>
            <xdr:spPr bwMode="auto">
              <a:xfrm>
                <a:off x="2828925" y="16230794"/>
                <a:ext cx="304800" cy="21909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76</xdr:row>
          <xdr:rowOff>171450</xdr:rowOff>
        </xdr:from>
        <xdr:to>
          <xdr:col>13</xdr:col>
          <xdr:colOff>66675</xdr:colOff>
          <xdr:row>80</xdr:row>
          <xdr:rowOff>0</xdr:rowOff>
        </xdr:to>
        <xdr:grpSp>
          <xdr:nvGrpSpPr>
            <xdr:cNvPr id="199" name="Group 198">
              <a:extLst>
                <a:ext uri="{FF2B5EF4-FFF2-40B4-BE49-F238E27FC236}">
                  <a16:creationId xmlns:a16="http://schemas.microsoft.com/office/drawing/2014/main" id="{00000000-0008-0000-0700-0000C7000000}"/>
                </a:ext>
              </a:extLst>
            </xdr:cNvPr>
            <xdr:cNvGrpSpPr/>
          </xdr:nvGrpSpPr>
          <xdr:grpSpPr>
            <a:xfrm>
              <a:off x="4238625" y="14325600"/>
              <a:ext cx="304800" cy="590550"/>
              <a:chOff x="2828925" y="15849859"/>
              <a:chExt cx="304800" cy="600028"/>
            </a:xfrm>
          </xdr:grpSpPr>
          <xdr:sp macro="" textlink="">
            <xdr:nvSpPr>
              <xdr:cNvPr id="12461" name="Check Box 173" hidden="1">
                <a:extLst>
                  <a:ext uri="{63B3BB69-23CF-44E3-9099-C40C66FF867C}">
                    <a14:compatExt spid="_x0000_s12461"/>
                  </a:ext>
                  <a:ext uri="{FF2B5EF4-FFF2-40B4-BE49-F238E27FC236}">
                    <a16:creationId xmlns:a16="http://schemas.microsoft.com/office/drawing/2014/main" id="{00000000-0008-0000-0800-0000AD300000}"/>
                  </a:ext>
                </a:extLst>
              </xdr:cNvPr>
              <xdr:cNvSpPr/>
            </xdr:nvSpPr>
            <xdr:spPr bwMode="auto">
              <a:xfrm>
                <a:off x="2828925" y="15849859"/>
                <a:ext cx="304800" cy="21909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2" name="Check Box 174" hidden="1">
                <a:extLst>
                  <a:ext uri="{63B3BB69-23CF-44E3-9099-C40C66FF867C}">
                    <a14:compatExt spid="_x0000_s12462"/>
                  </a:ext>
                  <a:ext uri="{FF2B5EF4-FFF2-40B4-BE49-F238E27FC236}">
                    <a16:creationId xmlns:a16="http://schemas.microsoft.com/office/drawing/2014/main" id="{00000000-0008-0000-0800-0000AE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3" name="Check Box 175" hidden="1">
                <a:extLst>
                  <a:ext uri="{63B3BB69-23CF-44E3-9099-C40C66FF867C}">
                    <a14:compatExt spid="_x0000_s12463"/>
                  </a:ext>
                  <a:ext uri="{FF2B5EF4-FFF2-40B4-BE49-F238E27FC236}">
                    <a16:creationId xmlns:a16="http://schemas.microsoft.com/office/drawing/2014/main" id="{00000000-0008-0000-0800-0000AF300000}"/>
                  </a:ext>
                </a:extLst>
              </xdr:cNvPr>
              <xdr:cNvSpPr/>
            </xdr:nvSpPr>
            <xdr:spPr bwMode="auto">
              <a:xfrm>
                <a:off x="2828925" y="16230794"/>
                <a:ext cx="304800" cy="21909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76</xdr:row>
          <xdr:rowOff>171450</xdr:rowOff>
        </xdr:from>
        <xdr:to>
          <xdr:col>17</xdr:col>
          <xdr:colOff>66675</xdr:colOff>
          <xdr:row>80</xdr:row>
          <xdr:rowOff>0</xdr:rowOff>
        </xdr:to>
        <xdr:grpSp>
          <xdr:nvGrpSpPr>
            <xdr:cNvPr id="203" name="Group 202">
              <a:extLst>
                <a:ext uri="{FF2B5EF4-FFF2-40B4-BE49-F238E27FC236}">
                  <a16:creationId xmlns:a16="http://schemas.microsoft.com/office/drawing/2014/main" id="{00000000-0008-0000-0700-0000CB000000}"/>
                </a:ext>
              </a:extLst>
            </xdr:cNvPr>
            <xdr:cNvGrpSpPr/>
          </xdr:nvGrpSpPr>
          <xdr:grpSpPr>
            <a:xfrm>
              <a:off x="5648325" y="14325600"/>
              <a:ext cx="304800" cy="590550"/>
              <a:chOff x="2828925" y="15849859"/>
              <a:chExt cx="304800" cy="600028"/>
            </a:xfrm>
          </xdr:grpSpPr>
          <xdr:sp macro="" textlink="">
            <xdr:nvSpPr>
              <xdr:cNvPr id="12464" name="Check Box 176" hidden="1">
                <a:extLst>
                  <a:ext uri="{63B3BB69-23CF-44E3-9099-C40C66FF867C}">
                    <a14:compatExt spid="_x0000_s12464"/>
                  </a:ext>
                  <a:ext uri="{FF2B5EF4-FFF2-40B4-BE49-F238E27FC236}">
                    <a16:creationId xmlns:a16="http://schemas.microsoft.com/office/drawing/2014/main" id="{00000000-0008-0000-0800-0000B0300000}"/>
                  </a:ext>
                </a:extLst>
              </xdr:cNvPr>
              <xdr:cNvSpPr/>
            </xdr:nvSpPr>
            <xdr:spPr bwMode="auto">
              <a:xfrm>
                <a:off x="2828925" y="15849859"/>
                <a:ext cx="304800" cy="21909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5" name="Check Box 177" hidden="1">
                <a:extLst>
                  <a:ext uri="{63B3BB69-23CF-44E3-9099-C40C66FF867C}">
                    <a14:compatExt spid="_x0000_s12465"/>
                  </a:ext>
                  <a:ext uri="{FF2B5EF4-FFF2-40B4-BE49-F238E27FC236}">
                    <a16:creationId xmlns:a16="http://schemas.microsoft.com/office/drawing/2014/main" id="{00000000-0008-0000-0800-0000B1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6" name="Check Box 178" hidden="1">
                <a:extLst>
                  <a:ext uri="{63B3BB69-23CF-44E3-9099-C40C66FF867C}">
                    <a14:compatExt spid="_x0000_s12466"/>
                  </a:ext>
                  <a:ext uri="{FF2B5EF4-FFF2-40B4-BE49-F238E27FC236}">
                    <a16:creationId xmlns:a16="http://schemas.microsoft.com/office/drawing/2014/main" id="{00000000-0008-0000-0800-0000B2300000}"/>
                  </a:ext>
                </a:extLst>
              </xdr:cNvPr>
              <xdr:cNvSpPr/>
            </xdr:nvSpPr>
            <xdr:spPr bwMode="auto">
              <a:xfrm>
                <a:off x="2828925" y="16230794"/>
                <a:ext cx="304800" cy="21909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88</xdr:row>
          <xdr:rowOff>171450</xdr:rowOff>
        </xdr:from>
        <xdr:to>
          <xdr:col>13</xdr:col>
          <xdr:colOff>66675</xdr:colOff>
          <xdr:row>92</xdr:row>
          <xdr:rowOff>9525</xdr:rowOff>
        </xdr:to>
        <xdr:grpSp>
          <xdr:nvGrpSpPr>
            <xdr:cNvPr id="207" name="Group 206">
              <a:extLst>
                <a:ext uri="{FF2B5EF4-FFF2-40B4-BE49-F238E27FC236}">
                  <a16:creationId xmlns:a16="http://schemas.microsoft.com/office/drawing/2014/main" id="{00000000-0008-0000-0700-0000CF000000}"/>
                </a:ext>
              </a:extLst>
            </xdr:cNvPr>
            <xdr:cNvGrpSpPr/>
          </xdr:nvGrpSpPr>
          <xdr:grpSpPr>
            <a:xfrm>
              <a:off x="4238625" y="16478250"/>
              <a:ext cx="304800" cy="600075"/>
              <a:chOff x="2828925" y="14707065"/>
              <a:chExt cx="304800" cy="600076"/>
            </a:xfrm>
          </xdr:grpSpPr>
          <xdr:sp macro="" textlink="">
            <xdr:nvSpPr>
              <xdr:cNvPr id="12467" name="Check Box 179" hidden="1">
                <a:extLst>
                  <a:ext uri="{63B3BB69-23CF-44E3-9099-C40C66FF867C}">
                    <a14:compatExt spid="_x0000_s12467"/>
                  </a:ext>
                  <a:ext uri="{FF2B5EF4-FFF2-40B4-BE49-F238E27FC236}">
                    <a16:creationId xmlns:a16="http://schemas.microsoft.com/office/drawing/2014/main" id="{00000000-0008-0000-0800-0000B3300000}"/>
                  </a:ext>
                </a:extLst>
              </xdr:cNvPr>
              <xdr:cNvSpPr/>
            </xdr:nvSpPr>
            <xdr:spPr bwMode="auto">
              <a:xfrm>
                <a:off x="2828925" y="14707065"/>
                <a:ext cx="304800" cy="21911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8" name="Check Box 180" hidden="1">
                <a:extLst>
                  <a:ext uri="{63B3BB69-23CF-44E3-9099-C40C66FF867C}">
                    <a14:compatExt spid="_x0000_s12468"/>
                  </a:ext>
                  <a:ext uri="{FF2B5EF4-FFF2-40B4-BE49-F238E27FC236}">
                    <a16:creationId xmlns:a16="http://schemas.microsoft.com/office/drawing/2014/main" id="{00000000-0008-0000-0800-0000B4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9" name="Check Box 181" hidden="1">
                <a:extLst>
                  <a:ext uri="{63B3BB69-23CF-44E3-9099-C40C66FF867C}">
                    <a14:compatExt spid="_x0000_s12469"/>
                  </a:ext>
                  <a:ext uri="{FF2B5EF4-FFF2-40B4-BE49-F238E27FC236}">
                    <a16:creationId xmlns:a16="http://schemas.microsoft.com/office/drawing/2014/main" id="{00000000-0008-0000-0800-0000B5300000}"/>
                  </a:ext>
                </a:extLst>
              </xdr:cNvPr>
              <xdr:cNvSpPr/>
            </xdr:nvSpPr>
            <xdr:spPr bwMode="auto">
              <a:xfrm>
                <a:off x="2828925" y="15088027"/>
                <a:ext cx="304800" cy="21911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68</xdr:row>
          <xdr:rowOff>295275</xdr:rowOff>
        </xdr:from>
        <xdr:to>
          <xdr:col>9</xdr:col>
          <xdr:colOff>66675</xdr:colOff>
          <xdr:row>70</xdr:row>
          <xdr:rowOff>28575</xdr:rowOff>
        </xdr:to>
        <xdr:sp macro="" textlink="">
          <xdr:nvSpPr>
            <xdr:cNvPr id="12470" name="Check Box 182" hidden="1">
              <a:extLst>
                <a:ext uri="{63B3BB69-23CF-44E3-9099-C40C66FF867C}">
                  <a14:compatExt spid="_x0000_s12470"/>
                </a:ext>
                <a:ext uri="{FF2B5EF4-FFF2-40B4-BE49-F238E27FC236}">
                  <a16:creationId xmlns:a16="http://schemas.microsoft.com/office/drawing/2014/main" id="{00000000-0008-0000-0800-0000B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68</xdr:row>
          <xdr:rowOff>295275</xdr:rowOff>
        </xdr:from>
        <xdr:to>
          <xdr:col>11</xdr:col>
          <xdr:colOff>66675</xdr:colOff>
          <xdr:row>70</xdr:row>
          <xdr:rowOff>28575</xdr:rowOff>
        </xdr:to>
        <xdr:sp macro="" textlink="">
          <xdr:nvSpPr>
            <xdr:cNvPr id="12471" name="Check Box 183" hidden="1">
              <a:extLst>
                <a:ext uri="{63B3BB69-23CF-44E3-9099-C40C66FF867C}">
                  <a14:compatExt spid="_x0000_s12471"/>
                </a:ext>
                <a:ext uri="{FF2B5EF4-FFF2-40B4-BE49-F238E27FC236}">
                  <a16:creationId xmlns:a16="http://schemas.microsoft.com/office/drawing/2014/main" id="{00000000-0008-0000-0800-0000B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68</xdr:row>
          <xdr:rowOff>295275</xdr:rowOff>
        </xdr:from>
        <xdr:to>
          <xdr:col>13</xdr:col>
          <xdr:colOff>66675</xdr:colOff>
          <xdr:row>70</xdr:row>
          <xdr:rowOff>28575</xdr:rowOff>
        </xdr:to>
        <xdr:sp macro="" textlink="">
          <xdr:nvSpPr>
            <xdr:cNvPr id="12472" name="Check Box 184" hidden="1">
              <a:extLst>
                <a:ext uri="{63B3BB69-23CF-44E3-9099-C40C66FF867C}">
                  <a14:compatExt spid="_x0000_s12472"/>
                </a:ext>
                <a:ext uri="{FF2B5EF4-FFF2-40B4-BE49-F238E27FC236}">
                  <a16:creationId xmlns:a16="http://schemas.microsoft.com/office/drawing/2014/main" id="{00000000-0008-0000-0800-0000B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68</xdr:row>
          <xdr:rowOff>295275</xdr:rowOff>
        </xdr:from>
        <xdr:to>
          <xdr:col>15</xdr:col>
          <xdr:colOff>66675</xdr:colOff>
          <xdr:row>70</xdr:row>
          <xdr:rowOff>28575</xdr:rowOff>
        </xdr:to>
        <xdr:sp macro="" textlink="">
          <xdr:nvSpPr>
            <xdr:cNvPr id="12473" name="Check Box 185" hidden="1">
              <a:extLst>
                <a:ext uri="{63B3BB69-23CF-44E3-9099-C40C66FF867C}">
                  <a14:compatExt spid="_x0000_s12473"/>
                </a:ext>
                <a:ext uri="{FF2B5EF4-FFF2-40B4-BE49-F238E27FC236}">
                  <a16:creationId xmlns:a16="http://schemas.microsoft.com/office/drawing/2014/main" id="{00000000-0008-0000-0800-0000B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68</xdr:row>
          <xdr:rowOff>295275</xdr:rowOff>
        </xdr:from>
        <xdr:to>
          <xdr:col>17</xdr:col>
          <xdr:colOff>66675</xdr:colOff>
          <xdr:row>70</xdr:row>
          <xdr:rowOff>28575</xdr:rowOff>
        </xdr:to>
        <xdr:sp macro="" textlink="">
          <xdr:nvSpPr>
            <xdr:cNvPr id="12474" name="Check Box 186" hidden="1">
              <a:extLst>
                <a:ext uri="{63B3BB69-23CF-44E3-9099-C40C66FF867C}">
                  <a14:compatExt spid="_x0000_s12474"/>
                </a:ext>
                <a:ext uri="{FF2B5EF4-FFF2-40B4-BE49-F238E27FC236}">
                  <a16:creationId xmlns:a16="http://schemas.microsoft.com/office/drawing/2014/main" id="{00000000-0008-0000-0800-0000B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68</xdr:row>
          <xdr:rowOff>295275</xdr:rowOff>
        </xdr:from>
        <xdr:to>
          <xdr:col>19</xdr:col>
          <xdr:colOff>66675</xdr:colOff>
          <xdr:row>70</xdr:row>
          <xdr:rowOff>28575</xdr:rowOff>
        </xdr:to>
        <xdr:sp macro="" textlink="">
          <xdr:nvSpPr>
            <xdr:cNvPr id="12475" name="Check Box 187" hidden="1">
              <a:extLst>
                <a:ext uri="{63B3BB69-23CF-44E3-9099-C40C66FF867C}">
                  <a14:compatExt spid="_x0000_s12475"/>
                </a:ext>
                <a:ext uri="{FF2B5EF4-FFF2-40B4-BE49-F238E27FC236}">
                  <a16:creationId xmlns:a16="http://schemas.microsoft.com/office/drawing/2014/main" id="{00000000-0008-0000-0800-0000B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176</xdr:row>
          <xdr:rowOff>171450</xdr:rowOff>
        </xdr:from>
        <xdr:to>
          <xdr:col>15</xdr:col>
          <xdr:colOff>114300</xdr:colOff>
          <xdr:row>178</xdr:row>
          <xdr:rowOff>9525</xdr:rowOff>
        </xdr:to>
        <xdr:sp macro="" textlink="">
          <xdr:nvSpPr>
            <xdr:cNvPr id="12476" name="Check Box 188" hidden="1">
              <a:extLst>
                <a:ext uri="{63B3BB69-23CF-44E3-9099-C40C66FF867C}">
                  <a14:compatExt spid="_x0000_s12476"/>
                </a:ext>
                <a:ext uri="{FF2B5EF4-FFF2-40B4-BE49-F238E27FC236}">
                  <a16:creationId xmlns:a16="http://schemas.microsoft.com/office/drawing/2014/main" id="{00000000-0008-0000-0800-0000B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176</xdr:row>
          <xdr:rowOff>171450</xdr:rowOff>
        </xdr:from>
        <xdr:to>
          <xdr:col>17</xdr:col>
          <xdr:colOff>114300</xdr:colOff>
          <xdr:row>178</xdr:row>
          <xdr:rowOff>9525</xdr:rowOff>
        </xdr:to>
        <xdr:sp macro="" textlink="">
          <xdr:nvSpPr>
            <xdr:cNvPr id="12477" name="Check Box 189" hidden="1">
              <a:extLst>
                <a:ext uri="{63B3BB69-23CF-44E3-9099-C40C66FF867C}">
                  <a14:compatExt spid="_x0000_s12477"/>
                </a:ext>
                <a:ext uri="{FF2B5EF4-FFF2-40B4-BE49-F238E27FC236}">
                  <a16:creationId xmlns:a16="http://schemas.microsoft.com/office/drawing/2014/main" id="{00000000-0008-0000-0800-0000B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155</xdr:row>
          <xdr:rowOff>171450</xdr:rowOff>
        </xdr:from>
        <xdr:to>
          <xdr:col>11</xdr:col>
          <xdr:colOff>95250</xdr:colOff>
          <xdr:row>157</xdr:row>
          <xdr:rowOff>9525</xdr:rowOff>
        </xdr:to>
        <xdr:sp macro="" textlink="">
          <xdr:nvSpPr>
            <xdr:cNvPr id="12478" name="Check Box 190" hidden="1">
              <a:extLst>
                <a:ext uri="{63B3BB69-23CF-44E3-9099-C40C66FF867C}">
                  <a14:compatExt spid="_x0000_s12478"/>
                </a:ext>
                <a:ext uri="{FF2B5EF4-FFF2-40B4-BE49-F238E27FC236}">
                  <a16:creationId xmlns:a16="http://schemas.microsoft.com/office/drawing/2014/main" id="{00000000-0008-0000-0800-0000B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155</xdr:row>
          <xdr:rowOff>171450</xdr:rowOff>
        </xdr:from>
        <xdr:to>
          <xdr:col>13</xdr:col>
          <xdr:colOff>114300</xdr:colOff>
          <xdr:row>157</xdr:row>
          <xdr:rowOff>9525</xdr:rowOff>
        </xdr:to>
        <xdr:sp macro="" textlink="">
          <xdr:nvSpPr>
            <xdr:cNvPr id="12479" name="Check Box 191" hidden="1">
              <a:extLst>
                <a:ext uri="{63B3BB69-23CF-44E3-9099-C40C66FF867C}">
                  <a14:compatExt spid="_x0000_s12479"/>
                </a:ext>
                <a:ext uri="{FF2B5EF4-FFF2-40B4-BE49-F238E27FC236}">
                  <a16:creationId xmlns:a16="http://schemas.microsoft.com/office/drawing/2014/main" id="{00000000-0008-0000-0800-0000B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26</xdr:row>
          <xdr:rowOff>171450</xdr:rowOff>
        </xdr:from>
        <xdr:to>
          <xdr:col>2</xdr:col>
          <xdr:colOff>104775</xdr:colOff>
          <xdr:row>28</xdr:row>
          <xdr:rowOff>9525</xdr:rowOff>
        </xdr:to>
        <xdr:sp macro="" textlink="">
          <xdr:nvSpPr>
            <xdr:cNvPr id="12480" name="Check Box 192" hidden="1">
              <a:extLst>
                <a:ext uri="{63B3BB69-23CF-44E3-9099-C40C66FF867C}">
                  <a14:compatExt spid="_x0000_s12480"/>
                </a:ext>
                <a:ext uri="{FF2B5EF4-FFF2-40B4-BE49-F238E27FC236}">
                  <a16:creationId xmlns:a16="http://schemas.microsoft.com/office/drawing/2014/main" id="{00000000-0008-0000-0800-0000C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27</xdr:row>
          <xdr:rowOff>171450</xdr:rowOff>
        </xdr:from>
        <xdr:to>
          <xdr:col>2</xdr:col>
          <xdr:colOff>104775</xdr:colOff>
          <xdr:row>29</xdr:row>
          <xdr:rowOff>9525</xdr:rowOff>
        </xdr:to>
        <xdr:sp macro="" textlink="">
          <xdr:nvSpPr>
            <xdr:cNvPr id="12481" name="Check Box 193" hidden="1">
              <a:extLst>
                <a:ext uri="{63B3BB69-23CF-44E3-9099-C40C66FF867C}">
                  <a14:compatExt spid="_x0000_s12481"/>
                </a:ext>
                <a:ext uri="{FF2B5EF4-FFF2-40B4-BE49-F238E27FC236}">
                  <a16:creationId xmlns:a16="http://schemas.microsoft.com/office/drawing/2014/main" id="{00000000-0008-0000-0800-0000C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28</xdr:row>
          <xdr:rowOff>171450</xdr:rowOff>
        </xdr:from>
        <xdr:to>
          <xdr:col>2</xdr:col>
          <xdr:colOff>104775</xdr:colOff>
          <xdr:row>30</xdr:row>
          <xdr:rowOff>9525</xdr:rowOff>
        </xdr:to>
        <xdr:sp macro="" textlink="">
          <xdr:nvSpPr>
            <xdr:cNvPr id="12482" name="Check Box 194" hidden="1">
              <a:extLst>
                <a:ext uri="{63B3BB69-23CF-44E3-9099-C40C66FF867C}">
                  <a14:compatExt spid="_x0000_s12482"/>
                </a:ext>
                <a:ext uri="{FF2B5EF4-FFF2-40B4-BE49-F238E27FC236}">
                  <a16:creationId xmlns:a16="http://schemas.microsoft.com/office/drawing/2014/main" id="{00000000-0008-0000-0800-0000C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xdr:row>
          <xdr:rowOff>171450</xdr:rowOff>
        </xdr:from>
        <xdr:to>
          <xdr:col>11</xdr:col>
          <xdr:colOff>114300</xdr:colOff>
          <xdr:row>31</xdr:row>
          <xdr:rowOff>9525</xdr:rowOff>
        </xdr:to>
        <xdr:sp macro="" textlink="">
          <xdr:nvSpPr>
            <xdr:cNvPr id="12483" name="Check Box 195" hidden="1">
              <a:extLst>
                <a:ext uri="{63B3BB69-23CF-44E3-9099-C40C66FF867C}">
                  <a14:compatExt spid="_x0000_s12483"/>
                </a:ext>
                <a:ext uri="{FF2B5EF4-FFF2-40B4-BE49-F238E27FC236}">
                  <a16:creationId xmlns:a16="http://schemas.microsoft.com/office/drawing/2014/main" id="{00000000-0008-0000-0800-0000C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29</xdr:row>
          <xdr:rowOff>171450</xdr:rowOff>
        </xdr:from>
        <xdr:to>
          <xdr:col>13</xdr:col>
          <xdr:colOff>114300</xdr:colOff>
          <xdr:row>31</xdr:row>
          <xdr:rowOff>9525</xdr:rowOff>
        </xdr:to>
        <xdr:sp macro="" textlink="">
          <xdr:nvSpPr>
            <xdr:cNvPr id="12484" name="Check Box 196" hidden="1">
              <a:extLst>
                <a:ext uri="{63B3BB69-23CF-44E3-9099-C40C66FF867C}">
                  <a14:compatExt spid="_x0000_s12484"/>
                </a:ext>
                <a:ext uri="{FF2B5EF4-FFF2-40B4-BE49-F238E27FC236}">
                  <a16:creationId xmlns:a16="http://schemas.microsoft.com/office/drawing/2014/main" id="{00000000-0008-0000-0800-0000C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30</xdr:row>
          <xdr:rowOff>171450</xdr:rowOff>
        </xdr:from>
        <xdr:to>
          <xdr:col>11</xdr:col>
          <xdr:colOff>114300</xdr:colOff>
          <xdr:row>32</xdr:row>
          <xdr:rowOff>9525</xdr:rowOff>
        </xdr:to>
        <xdr:sp macro="" textlink="">
          <xdr:nvSpPr>
            <xdr:cNvPr id="12485" name="Check Box 197" hidden="1">
              <a:extLst>
                <a:ext uri="{63B3BB69-23CF-44E3-9099-C40C66FF867C}">
                  <a14:compatExt spid="_x0000_s12485"/>
                </a:ext>
                <a:ext uri="{FF2B5EF4-FFF2-40B4-BE49-F238E27FC236}">
                  <a16:creationId xmlns:a16="http://schemas.microsoft.com/office/drawing/2014/main" id="{00000000-0008-0000-0800-0000C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30</xdr:row>
          <xdr:rowOff>171450</xdr:rowOff>
        </xdr:from>
        <xdr:to>
          <xdr:col>13</xdr:col>
          <xdr:colOff>114300</xdr:colOff>
          <xdr:row>32</xdr:row>
          <xdr:rowOff>9525</xdr:rowOff>
        </xdr:to>
        <xdr:sp macro="" textlink="">
          <xdr:nvSpPr>
            <xdr:cNvPr id="12486" name="Check Box 198" hidden="1">
              <a:extLst>
                <a:ext uri="{63B3BB69-23CF-44E3-9099-C40C66FF867C}">
                  <a14:compatExt spid="_x0000_s12486"/>
                </a:ext>
                <a:ext uri="{FF2B5EF4-FFF2-40B4-BE49-F238E27FC236}">
                  <a16:creationId xmlns:a16="http://schemas.microsoft.com/office/drawing/2014/main" id="{00000000-0008-0000-0800-0000C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9</xdr:row>
          <xdr:rowOff>171450</xdr:rowOff>
        </xdr:from>
        <xdr:to>
          <xdr:col>11</xdr:col>
          <xdr:colOff>114300</xdr:colOff>
          <xdr:row>11</xdr:row>
          <xdr:rowOff>9525</xdr:rowOff>
        </xdr:to>
        <xdr:sp macro="" textlink="">
          <xdr:nvSpPr>
            <xdr:cNvPr id="12487" name="Check Box 199" hidden="1">
              <a:extLst>
                <a:ext uri="{63B3BB69-23CF-44E3-9099-C40C66FF867C}">
                  <a14:compatExt spid="_x0000_s12487"/>
                </a:ext>
                <a:ext uri="{FF2B5EF4-FFF2-40B4-BE49-F238E27FC236}">
                  <a16:creationId xmlns:a16="http://schemas.microsoft.com/office/drawing/2014/main" id="{00000000-0008-0000-0800-0000C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9</xdr:row>
          <xdr:rowOff>171450</xdr:rowOff>
        </xdr:from>
        <xdr:to>
          <xdr:col>13</xdr:col>
          <xdr:colOff>114300</xdr:colOff>
          <xdr:row>11</xdr:row>
          <xdr:rowOff>9525</xdr:rowOff>
        </xdr:to>
        <xdr:sp macro="" textlink="">
          <xdr:nvSpPr>
            <xdr:cNvPr id="12488" name="Check Box 200" hidden="1">
              <a:extLst>
                <a:ext uri="{63B3BB69-23CF-44E3-9099-C40C66FF867C}">
                  <a14:compatExt spid="_x0000_s12488"/>
                </a:ext>
                <a:ext uri="{FF2B5EF4-FFF2-40B4-BE49-F238E27FC236}">
                  <a16:creationId xmlns:a16="http://schemas.microsoft.com/office/drawing/2014/main" id="{00000000-0008-0000-0800-0000C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160</xdr:row>
          <xdr:rowOff>171450</xdr:rowOff>
        </xdr:from>
        <xdr:to>
          <xdr:col>11</xdr:col>
          <xdr:colOff>95250</xdr:colOff>
          <xdr:row>162</xdr:row>
          <xdr:rowOff>9525</xdr:rowOff>
        </xdr:to>
        <xdr:sp macro="" textlink="">
          <xdr:nvSpPr>
            <xdr:cNvPr id="12489" name="Check Box 201" hidden="1">
              <a:extLst>
                <a:ext uri="{63B3BB69-23CF-44E3-9099-C40C66FF867C}">
                  <a14:compatExt spid="_x0000_s12489"/>
                </a:ext>
                <a:ext uri="{FF2B5EF4-FFF2-40B4-BE49-F238E27FC236}">
                  <a16:creationId xmlns:a16="http://schemas.microsoft.com/office/drawing/2014/main" id="{00000000-0008-0000-0800-0000C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160</xdr:row>
          <xdr:rowOff>171450</xdr:rowOff>
        </xdr:from>
        <xdr:to>
          <xdr:col>13</xdr:col>
          <xdr:colOff>114300</xdr:colOff>
          <xdr:row>162</xdr:row>
          <xdr:rowOff>9525</xdr:rowOff>
        </xdr:to>
        <xdr:sp macro="" textlink="">
          <xdr:nvSpPr>
            <xdr:cNvPr id="12490" name="Check Box 202" hidden="1">
              <a:extLst>
                <a:ext uri="{63B3BB69-23CF-44E3-9099-C40C66FF867C}">
                  <a14:compatExt spid="_x0000_s12490"/>
                </a:ext>
                <a:ext uri="{FF2B5EF4-FFF2-40B4-BE49-F238E27FC236}">
                  <a16:creationId xmlns:a16="http://schemas.microsoft.com/office/drawing/2014/main" id="{00000000-0008-0000-0800-0000C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161</xdr:row>
          <xdr:rowOff>171450</xdr:rowOff>
        </xdr:from>
        <xdr:to>
          <xdr:col>11</xdr:col>
          <xdr:colOff>95250</xdr:colOff>
          <xdr:row>163</xdr:row>
          <xdr:rowOff>9525</xdr:rowOff>
        </xdr:to>
        <xdr:sp macro="" textlink="">
          <xdr:nvSpPr>
            <xdr:cNvPr id="12491" name="Check Box 203" hidden="1">
              <a:extLst>
                <a:ext uri="{63B3BB69-23CF-44E3-9099-C40C66FF867C}">
                  <a14:compatExt spid="_x0000_s12491"/>
                </a:ext>
                <a:ext uri="{FF2B5EF4-FFF2-40B4-BE49-F238E27FC236}">
                  <a16:creationId xmlns:a16="http://schemas.microsoft.com/office/drawing/2014/main" id="{00000000-0008-0000-0800-0000C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161</xdr:row>
          <xdr:rowOff>171450</xdr:rowOff>
        </xdr:from>
        <xdr:to>
          <xdr:col>13</xdr:col>
          <xdr:colOff>114300</xdr:colOff>
          <xdr:row>163</xdr:row>
          <xdr:rowOff>9525</xdr:rowOff>
        </xdr:to>
        <xdr:sp macro="" textlink="">
          <xdr:nvSpPr>
            <xdr:cNvPr id="12492" name="Check Box 204" hidden="1">
              <a:extLst>
                <a:ext uri="{63B3BB69-23CF-44E3-9099-C40C66FF867C}">
                  <a14:compatExt spid="_x0000_s12492"/>
                </a:ext>
                <a:ext uri="{FF2B5EF4-FFF2-40B4-BE49-F238E27FC236}">
                  <a16:creationId xmlns:a16="http://schemas.microsoft.com/office/drawing/2014/main" id="{00000000-0008-0000-0800-0000C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162</xdr:row>
          <xdr:rowOff>171450</xdr:rowOff>
        </xdr:from>
        <xdr:to>
          <xdr:col>11</xdr:col>
          <xdr:colOff>95250</xdr:colOff>
          <xdr:row>164</xdr:row>
          <xdr:rowOff>9525</xdr:rowOff>
        </xdr:to>
        <xdr:sp macro="" textlink="">
          <xdr:nvSpPr>
            <xdr:cNvPr id="12493" name="Check Box 205" hidden="1">
              <a:extLst>
                <a:ext uri="{63B3BB69-23CF-44E3-9099-C40C66FF867C}">
                  <a14:compatExt spid="_x0000_s12493"/>
                </a:ext>
                <a:ext uri="{FF2B5EF4-FFF2-40B4-BE49-F238E27FC236}">
                  <a16:creationId xmlns:a16="http://schemas.microsoft.com/office/drawing/2014/main" id="{00000000-0008-0000-0800-0000C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162</xdr:row>
          <xdr:rowOff>171450</xdr:rowOff>
        </xdr:from>
        <xdr:to>
          <xdr:col>13</xdr:col>
          <xdr:colOff>114300</xdr:colOff>
          <xdr:row>164</xdr:row>
          <xdr:rowOff>9525</xdr:rowOff>
        </xdr:to>
        <xdr:sp macro="" textlink="">
          <xdr:nvSpPr>
            <xdr:cNvPr id="12494" name="Check Box 206" hidden="1">
              <a:extLst>
                <a:ext uri="{63B3BB69-23CF-44E3-9099-C40C66FF867C}">
                  <a14:compatExt spid="_x0000_s12494"/>
                </a:ext>
                <a:ext uri="{FF2B5EF4-FFF2-40B4-BE49-F238E27FC236}">
                  <a16:creationId xmlns:a16="http://schemas.microsoft.com/office/drawing/2014/main" id="{00000000-0008-0000-0800-0000C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absolute">
    <xdr:from>
      <xdr:col>1</xdr:col>
      <xdr:colOff>2038350</xdr:colOff>
      <xdr:row>0</xdr:row>
      <xdr:rowOff>85725</xdr:rowOff>
    </xdr:from>
    <xdr:to>
      <xdr:col>1</xdr:col>
      <xdr:colOff>3560826</xdr:colOff>
      <xdr:row>0</xdr:row>
      <xdr:rowOff>366141</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9350" y="85725"/>
          <a:ext cx="1522476" cy="28041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rveys@hhcsinc.com?subject=2025%20Home%20Care%20Study" TargetMode="External"/><Relationship Id="rId1" Type="http://schemas.openxmlformats.org/officeDocument/2006/relationships/hyperlink" Target="mailto:surveys@hhcsinc.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printerSettings" Target="../printerSettings/printerSettings2.bin"/><Relationship Id="rId21" Type="http://schemas.openxmlformats.org/officeDocument/2006/relationships/ctrlProp" Target="../ctrlProps/ctrlProp15.xml"/><Relationship Id="rId34" Type="http://schemas.openxmlformats.org/officeDocument/2006/relationships/ctrlProp" Target="../ctrlProps/ctrlProp28.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2" Type="http://schemas.openxmlformats.org/officeDocument/2006/relationships/hyperlink" Target="https://www.hhcsinc.com/survey-questionnaires.html"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http://www.hhcsinc.com/" TargetMode="External"/><Relationship Id="rId6" Type="http://schemas.openxmlformats.org/officeDocument/2006/relationships/vmlDrawing" Target="../drawings/vmlDrawing2.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5"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drawing" Target="../drawings/drawing2.xml"/><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9" Type="http://schemas.openxmlformats.org/officeDocument/2006/relationships/ctrlProp" Target="../ctrlProps/ctrlProp63.xml"/><Relationship Id="rId3" Type="http://schemas.openxmlformats.org/officeDocument/2006/relationships/drawing" Target="../drawings/drawing3.xml"/><Relationship Id="rId21" Type="http://schemas.openxmlformats.org/officeDocument/2006/relationships/ctrlProp" Target="../ctrlProps/ctrlProp45.xml"/><Relationship Id="rId34" Type="http://schemas.openxmlformats.org/officeDocument/2006/relationships/ctrlProp" Target="../ctrlProps/ctrlProp58.xml"/><Relationship Id="rId42" Type="http://schemas.openxmlformats.org/officeDocument/2006/relationships/ctrlProp" Target="../ctrlProps/ctrlProp66.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38" Type="http://schemas.openxmlformats.org/officeDocument/2006/relationships/ctrlProp" Target="../ctrlProps/ctrlProp62.xml"/><Relationship Id="rId46" Type="http://schemas.openxmlformats.org/officeDocument/2006/relationships/comments" Target="../comments1.xml"/><Relationship Id="rId2" Type="http://schemas.openxmlformats.org/officeDocument/2006/relationships/printerSettings" Target="../printerSettings/printerSettings3.bin"/><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41" Type="http://schemas.openxmlformats.org/officeDocument/2006/relationships/ctrlProp" Target="../ctrlProps/ctrlProp65.xml"/><Relationship Id="rId1" Type="http://schemas.openxmlformats.org/officeDocument/2006/relationships/hyperlink" Target="http://www.hhcsinc.com/" TargetMode="External"/><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trlProp" Target="../ctrlProps/ctrlProp56.xml"/><Relationship Id="rId37" Type="http://schemas.openxmlformats.org/officeDocument/2006/relationships/ctrlProp" Target="../ctrlProps/ctrlProp61.xml"/><Relationship Id="rId40" Type="http://schemas.openxmlformats.org/officeDocument/2006/relationships/ctrlProp" Target="../ctrlProps/ctrlProp64.xml"/><Relationship Id="rId45" Type="http://schemas.openxmlformats.org/officeDocument/2006/relationships/ctrlProp" Target="../ctrlProps/ctrlProp69.xml"/><Relationship Id="rId5" Type="http://schemas.openxmlformats.org/officeDocument/2006/relationships/vmlDrawing" Target="../drawings/vmlDrawing4.v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36" Type="http://schemas.openxmlformats.org/officeDocument/2006/relationships/ctrlProp" Target="../ctrlProps/ctrlProp60.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4" Type="http://schemas.openxmlformats.org/officeDocument/2006/relationships/ctrlProp" Target="../ctrlProps/ctrlProp68.xml"/><Relationship Id="rId4" Type="http://schemas.openxmlformats.org/officeDocument/2006/relationships/vmlDrawing" Target="../drawings/vmlDrawing3.v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 Id="rId35" Type="http://schemas.openxmlformats.org/officeDocument/2006/relationships/ctrlProp" Target="../ctrlProps/ctrlProp59.xml"/><Relationship Id="rId43" Type="http://schemas.openxmlformats.org/officeDocument/2006/relationships/ctrlProp" Target="../ctrlProps/ctrlProp6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3" Type="http://schemas.openxmlformats.org/officeDocument/2006/relationships/vmlDrawing" Target="../drawings/vmlDrawing5.v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 Type="http://schemas.openxmlformats.org/officeDocument/2006/relationships/drawing" Target="../drawings/drawing4.xml"/><Relationship Id="rId16" Type="http://schemas.openxmlformats.org/officeDocument/2006/relationships/ctrlProp" Target="../ctrlProps/ctrlProp81.xml"/><Relationship Id="rId1" Type="http://schemas.openxmlformats.org/officeDocument/2006/relationships/printerSettings" Target="../printerSettings/printerSettings4.bin"/><Relationship Id="rId6" Type="http://schemas.openxmlformats.org/officeDocument/2006/relationships/ctrlProp" Target="../ctrlProps/ctrlProp71.xml"/><Relationship Id="rId11" Type="http://schemas.openxmlformats.org/officeDocument/2006/relationships/ctrlProp" Target="../ctrlProps/ctrlProp76.xml"/><Relationship Id="rId5" Type="http://schemas.openxmlformats.org/officeDocument/2006/relationships/ctrlProp" Target="../ctrlProps/ctrlProp70.xml"/><Relationship Id="rId15" Type="http://schemas.openxmlformats.org/officeDocument/2006/relationships/ctrlProp" Target="../ctrlProps/ctrlProp80.xml"/><Relationship Id="rId10" Type="http://schemas.openxmlformats.org/officeDocument/2006/relationships/ctrlProp" Target="../ctrlProps/ctrlProp75.xml"/><Relationship Id="rId19" Type="http://schemas.openxmlformats.org/officeDocument/2006/relationships/comments" Target="../comments2.xml"/><Relationship Id="rId4" Type="http://schemas.openxmlformats.org/officeDocument/2006/relationships/vmlDrawing" Target="../drawings/vmlDrawing6.vml"/><Relationship Id="rId9" Type="http://schemas.openxmlformats.org/officeDocument/2006/relationships/ctrlProp" Target="../ctrlProps/ctrlProp74.xml"/><Relationship Id="rId14" Type="http://schemas.openxmlformats.org/officeDocument/2006/relationships/ctrlProp" Target="../ctrlProps/ctrlProp7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91.xml"/><Relationship Id="rId21" Type="http://schemas.openxmlformats.org/officeDocument/2006/relationships/ctrlProp" Target="../ctrlProps/ctrlProp95.xml"/><Relationship Id="rId42" Type="http://schemas.openxmlformats.org/officeDocument/2006/relationships/ctrlProp" Target="../ctrlProps/ctrlProp116.xml"/><Relationship Id="rId63" Type="http://schemas.openxmlformats.org/officeDocument/2006/relationships/ctrlProp" Target="../ctrlProps/ctrlProp137.xml"/><Relationship Id="rId84" Type="http://schemas.openxmlformats.org/officeDocument/2006/relationships/ctrlProp" Target="../ctrlProps/ctrlProp158.xml"/><Relationship Id="rId138" Type="http://schemas.openxmlformats.org/officeDocument/2006/relationships/ctrlProp" Target="../ctrlProps/ctrlProp212.xml"/><Relationship Id="rId159" Type="http://schemas.openxmlformats.org/officeDocument/2006/relationships/ctrlProp" Target="../ctrlProps/ctrlProp233.xml"/><Relationship Id="rId170" Type="http://schemas.openxmlformats.org/officeDocument/2006/relationships/ctrlProp" Target="../ctrlProps/ctrlProp244.xml"/><Relationship Id="rId191" Type="http://schemas.openxmlformats.org/officeDocument/2006/relationships/ctrlProp" Target="../ctrlProps/ctrlProp265.xml"/><Relationship Id="rId205" Type="http://schemas.openxmlformats.org/officeDocument/2006/relationships/ctrlProp" Target="../ctrlProps/ctrlProp279.xml"/><Relationship Id="rId107" Type="http://schemas.openxmlformats.org/officeDocument/2006/relationships/ctrlProp" Target="../ctrlProps/ctrlProp181.xml"/><Relationship Id="rId11" Type="http://schemas.openxmlformats.org/officeDocument/2006/relationships/ctrlProp" Target="../ctrlProps/ctrlProp85.xml"/><Relationship Id="rId32" Type="http://schemas.openxmlformats.org/officeDocument/2006/relationships/ctrlProp" Target="../ctrlProps/ctrlProp106.xml"/><Relationship Id="rId37" Type="http://schemas.openxmlformats.org/officeDocument/2006/relationships/ctrlProp" Target="../ctrlProps/ctrlProp111.xml"/><Relationship Id="rId53" Type="http://schemas.openxmlformats.org/officeDocument/2006/relationships/ctrlProp" Target="../ctrlProps/ctrlProp127.xml"/><Relationship Id="rId58" Type="http://schemas.openxmlformats.org/officeDocument/2006/relationships/ctrlProp" Target="../ctrlProps/ctrlProp132.xml"/><Relationship Id="rId74" Type="http://schemas.openxmlformats.org/officeDocument/2006/relationships/ctrlProp" Target="../ctrlProps/ctrlProp148.xml"/><Relationship Id="rId79" Type="http://schemas.openxmlformats.org/officeDocument/2006/relationships/ctrlProp" Target="../ctrlProps/ctrlProp153.xml"/><Relationship Id="rId102" Type="http://schemas.openxmlformats.org/officeDocument/2006/relationships/ctrlProp" Target="../ctrlProps/ctrlProp176.xml"/><Relationship Id="rId123" Type="http://schemas.openxmlformats.org/officeDocument/2006/relationships/ctrlProp" Target="../ctrlProps/ctrlProp197.xml"/><Relationship Id="rId128" Type="http://schemas.openxmlformats.org/officeDocument/2006/relationships/ctrlProp" Target="../ctrlProps/ctrlProp202.xml"/><Relationship Id="rId144" Type="http://schemas.openxmlformats.org/officeDocument/2006/relationships/ctrlProp" Target="../ctrlProps/ctrlProp218.xml"/><Relationship Id="rId149" Type="http://schemas.openxmlformats.org/officeDocument/2006/relationships/ctrlProp" Target="../ctrlProps/ctrlProp223.xml"/><Relationship Id="rId5" Type="http://schemas.openxmlformats.org/officeDocument/2006/relationships/hyperlink" Target="mailto:surveys@hhcsinc.com?subject=2025%20Home%20Care%20Study" TargetMode="External"/><Relationship Id="rId90" Type="http://schemas.openxmlformats.org/officeDocument/2006/relationships/ctrlProp" Target="../ctrlProps/ctrlProp164.xml"/><Relationship Id="rId95" Type="http://schemas.openxmlformats.org/officeDocument/2006/relationships/ctrlProp" Target="../ctrlProps/ctrlProp169.xml"/><Relationship Id="rId160" Type="http://schemas.openxmlformats.org/officeDocument/2006/relationships/ctrlProp" Target="../ctrlProps/ctrlProp234.xml"/><Relationship Id="rId165" Type="http://schemas.openxmlformats.org/officeDocument/2006/relationships/ctrlProp" Target="../ctrlProps/ctrlProp239.xml"/><Relationship Id="rId181" Type="http://schemas.openxmlformats.org/officeDocument/2006/relationships/ctrlProp" Target="../ctrlProps/ctrlProp255.xml"/><Relationship Id="rId186" Type="http://schemas.openxmlformats.org/officeDocument/2006/relationships/ctrlProp" Target="../ctrlProps/ctrlProp260.xml"/><Relationship Id="rId211" Type="http://schemas.openxmlformats.org/officeDocument/2006/relationships/ctrlProp" Target="../ctrlProps/ctrlProp285.xml"/><Relationship Id="rId22" Type="http://schemas.openxmlformats.org/officeDocument/2006/relationships/ctrlProp" Target="../ctrlProps/ctrlProp96.xml"/><Relationship Id="rId27" Type="http://schemas.openxmlformats.org/officeDocument/2006/relationships/ctrlProp" Target="../ctrlProps/ctrlProp101.xml"/><Relationship Id="rId43" Type="http://schemas.openxmlformats.org/officeDocument/2006/relationships/ctrlProp" Target="../ctrlProps/ctrlProp117.xml"/><Relationship Id="rId48" Type="http://schemas.openxmlformats.org/officeDocument/2006/relationships/ctrlProp" Target="../ctrlProps/ctrlProp122.xml"/><Relationship Id="rId64" Type="http://schemas.openxmlformats.org/officeDocument/2006/relationships/ctrlProp" Target="../ctrlProps/ctrlProp138.xml"/><Relationship Id="rId69" Type="http://schemas.openxmlformats.org/officeDocument/2006/relationships/ctrlProp" Target="../ctrlProps/ctrlProp143.xml"/><Relationship Id="rId113" Type="http://schemas.openxmlformats.org/officeDocument/2006/relationships/ctrlProp" Target="../ctrlProps/ctrlProp187.xml"/><Relationship Id="rId118" Type="http://schemas.openxmlformats.org/officeDocument/2006/relationships/ctrlProp" Target="../ctrlProps/ctrlProp192.xml"/><Relationship Id="rId134" Type="http://schemas.openxmlformats.org/officeDocument/2006/relationships/ctrlProp" Target="../ctrlProps/ctrlProp208.xml"/><Relationship Id="rId139" Type="http://schemas.openxmlformats.org/officeDocument/2006/relationships/ctrlProp" Target="../ctrlProps/ctrlProp213.xml"/><Relationship Id="rId80" Type="http://schemas.openxmlformats.org/officeDocument/2006/relationships/ctrlProp" Target="../ctrlProps/ctrlProp154.xml"/><Relationship Id="rId85" Type="http://schemas.openxmlformats.org/officeDocument/2006/relationships/ctrlProp" Target="../ctrlProps/ctrlProp159.xml"/><Relationship Id="rId150" Type="http://schemas.openxmlformats.org/officeDocument/2006/relationships/ctrlProp" Target="../ctrlProps/ctrlProp224.xml"/><Relationship Id="rId155" Type="http://schemas.openxmlformats.org/officeDocument/2006/relationships/ctrlProp" Target="../ctrlProps/ctrlProp229.xml"/><Relationship Id="rId171" Type="http://schemas.openxmlformats.org/officeDocument/2006/relationships/ctrlProp" Target="../ctrlProps/ctrlProp245.xml"/><Relationship Id="rId176" Type="http://schemas.openxmlformats.org/officeDocument/2006/relationships/ctrlProp" Target="../ctrlProps/ctrlProp250.xml"/><Relationship Id="rId192" Type="http://schemas.openxmlformats.org/officeDocument/2006/relationships/ctrlProp" Target="../ctrlProps/ctrlProp266.xml"/><Relationship Id="rId197" Type="http://schemas.openxmlformats.org/officeDocument/2006/relationships/ctrlProp" Target="../ctrlProps/ctrlProp271.xml"/><Relationship Id="rId206" Type="http://schemas.openxmlformats.org/officeDocument/2006/relationships/ctrlProp" Target="../ctrlProps/ctrlProp280.xml"/><Relationship Id="rId201" Type="http://schemas.openxmlformats.org/officeDocument/2006/relationships/ctrlProp" Target="../ctrlProps/ctrlProp275.xml"/><Relationship Id="rId12" Type="http://schemas.openxmlformats.org/officeDocument/2006/relationships/ctrlProp" Target="../ctrlProps/ctrlProp86.xml"/><Relationship Id="rId17" Type="http://schemas.openxmlformats.org/officeDocument/2006/relationships/ctrlProp" Target="../ctrlProps/ctrlProp91.xml"/><Relationship Id="rId33" Type="http://schemas.openxmlformats.org/officeDocument/2006/relationships/ctrlProp" Target="../ctrlProps/ctrlProp107.xml"/><Relationship Id="rId38" Type="http://schemas.openxmlformats.org/officeDocument/2006/relationships/ctrlProp" Target="../ctrlProps/ctrlProp112.xml"/><Relationship Id="rId59" Type="http://schemas.openxmlformats.org/officeDocument/2006/relationships/ctrlProp" Target="../ctrlProps/ctrlProp133.xml"/><Relationship Id="rId103" Type="http://schemas.openxmlformats.org/officeDocument/2006/relationships/ctrlProp" Target="../ctrlProps/ctrlProp177.xml"/><Relationship Id="rId108" Type="http://schemas.openxmlformats.org/officeDocument/2006/relationships/ctrlProp" Target="../ctrlProps/ctrlProp182.xml"/><Relationship Id="rId124" Type="http://schemas.openxmlformats.org/officeDocument/2006/relationships/ctrlProp" Target="../ctrlProps/ctrlProp198.xml"/><Relationship Id="rId129" Type="http://schemas.openxmlformats.org/officeDocument/2006/relationships/ctrlProp" Target="../ctrlProps/ctrlProp203.xml"/><Relationship Id="rId54" Type="http://schemas.openxmlformats.org/officeDocument/2006/relationships/ctrlProp" Target="../ctrlProps/ctrlProp128.xml"/><Relationship Id="rId70" Type="http://schemas.openxmlformats.org/officeDocument/2006/relationships/ctrlProp" Target="../ctrlProps/ctrlProp144.xml"/><Relationship Id="rId75" Type="http://schemas.openxmlformats.org/officeDocument/2006/relationships/ctrlProp" Target="../ctrlProps/ctrlProp149.xml"/><Relationship Id="rId91" Type="http://schemas.openxmlformats.org/officeDocument/2006/relationships/ctrlProp" Target="../ctrlProps/ctrlProp165.xml"/><Relationship Id="rId96" Type="http://schemas.openxmlformats.org/officeDocument/2006/relationships/ctrlProp" Target="../ctrlProps/ctrlProp170.xml"/><Relationship Id="rId140" Type="http://schemas.openxmlformats.org/officeDocument/2006/relationships/ctrlProp" Target="../ctrlProps/ctrlProp214.xml"/><Relationship Id="rId145" Type="http://schemas.openxmlformats.org/officeDocument/2006/relationships/ctrlProp" Target="../ctrlProps/ctrlProp219.xml"/><Relationship Id="rId161" Type="http://schemas.openxmlformats.org/officeDocument/2006/relationships/ctrlProp" Target="../ctrlProps/ctrlProp235.xml"/><Relationship Id="rId166" Type="http://schemas.openxmlformats.org/officeDocument/2006/relationships/ctrlProp" Target="../ctrlProps/ctrlProp240.xml"/><Relationship Id="rId182" Type="http://schemas.openxmlformats.org/officeDocument/2006/relationships/ctrlProp" Target="../ctrlProps/ctrlProp256.xml"/><Relationship Id="rId187" Type="http://schemas.openxmlformats.org/officeDocument/2006/relationships/ctrlProp" Target="../ctrlProps/ctrlProp261.xml"/><Relationship Id="rId1" Type="http://schemas.openxmlformats.org/officeDocument/2006/relationships/hyperlink" Target="mailto:surveys@hhcsinc.com" TargetMode="External"/><Relationship Id="rId6" Type="http://schemas.openxmlformats.org/officeDocument/2006/relationships/printerSettings" Target="../printerSettings/printerSettings8.bin"/><Relationship Id="rId212" Type="http://schemas.openxmlformats.org/officeDocument/2006/relationships/ctrlProp" Target="../ctrlProps/ctrlProp286.xml"/><Relationship Id="rId23" Type="http://schemas.openxmlformats.org/officeDocument/2006/relationships/ctrlProp" Target="../ctrlProps/ctrlProp97.xml"/><Relationship Id="rId28" Type="http://schemas.openxmlformats.org/officeDocument/2006/relationships/ctrlProp" Target="../ctrlProps/ctrlProp102.xml"/><Relationship Id="rId49" Type="http://schemas.openxmlformats.org/officeDocument/2006/relationships/ctrlProp" Target="../ctrlProps/ctrlProp123.xml"/><Relationship Id="rId114" Type="http://schemas.openxmlformats.org/officeDocument/2006/relationships/ctrlProp" Target="../ctrlProps/ctrlProp188.xml"/><Relationship Id="rId119" Type="http://schemas.openxmlformats.org/officeDocument/2006/relationships/ctrlProp" Target="../ctrlProps/ctrlProp193.xml"/><Relationship Id="rId44" Type="http://schemas.openxmlformats.org/officeDocument/2006/relationships/ctrlProp" Target="../ctrlProps/ctrlProp118.xml"/><Relationship Id="rId60" Type="http://schemas.openxmlformats.org/officeDocument/2006/relationships/ctrlProp" Target="../ctrlProps/ctrlProp134.xml"/><Relationship Id="rId65" Type="http://schemas.openxmlformats.org/officeDocument/2006/relationships/ctrlProp" Target="../ctrlProps/ctrlProp139.xml"/><Relationship Id="rId81" Type="http://schemas.openxmlformats.org/officeDocument/2006/relationships/ctrlProp" Target="../ctrlProps/ctrlProp155.xml"/><Relationship Id="rId86" Type="http://schemas.openxmlformats.org/officeDocument/2006/relationships/ctrlProp" Target="../ctrlProps/ctrlProp160.xml"/><Relationship Id="rId130" Type="http://schemas.openxmlformats.org/officeDocument/2006/relationships/ctrlProp" Target="../ctrlProps/ctrlProp204.xml"/><Relationship Id="rId135" Type="http://schemas.openxmlformats.org/officeDocument/2006/relationships/ctrlProp" Target="../ctrlProps/ctrlProp209.xml"/><Relationship Id="rId151" Type="http://schemas.openxmlformats.org/officeDocument/2006/relationships/ctrlProp" Target="../ctrlProps/ctrlProp225.xml"/><Relationship Id="rId156" Type="http://schemas.openxmlformats.org/officeDocument/2006/relationships/ctrlProp" Target="../ctrlProps/ctrlProp230.xml"/><Relationship Id="rId177" Type="http://schemas.openxmlformats.org/officeDocument/2006/relationships/ctrlProp" Target="../ctrlProps/ctrlProp251.xml"/><Relationship Id="rId198" Type="http://schemas.openxmlformats.org/officeDocument/2006/relationships/ctrlProp" Target="../ctrlProps/ctrlProp272.xml"/><Relationship Id="rId172" Type="http://schemas.openxmlformats.org/officeDocument/2006/relationships/ctrlProp" Target="../ctrlProps/ctrlProp246.xml"/><Relationship Id="rId193" Type="http://schemas.openxmlformats.org/officeDocument/2006/relationships/ctrlProp" Target="../ctrlProps/ctrlProp267.xml"/><Relationship Id="rId202" Type="http://schemas.openxmlformats.org/officeDocument/2006/relationships/ctrlProp" Target="../ctrlProps/ctrlProp276.xml"/><Relationship Id="rId207" Type="http://schemas.openxmlformats.org/officeDocument/2006/relationships/ctrlProp" Target="../ctrlProps/ctrlProp281.xml"/><Relationship Id="rId13" Type="http://schemas.openxmlformats.org/officeDocument/2006/relationships/ctrlProp" Target="../ctrlProps/ctrlProp87.xml"/><Relationship Id="rId18" Type="http://schemas.openxmlformats.org/officeDocument/2006/relationships/ctrlProp" Target="../ctrlProps/ctrlProp92.xml"/><Relationship Id="rId39" Type="http://schemas.openxmlformats.org/officeDocument/2006/relationships/ctrlProp" Target="../ctrlProps/ctrlProp113.xml"/><Relationship Id="rId109" Type="http://schemas.openxmlformats.org/officeDocument/2006/relationships/ctrlProp" Target="../ctrlProps/ctrlProp183.xml"/><Relationship Id="rId34" Type="http://schemas.openxmlformats.org/officeDocument/2006/relationships/ctrlProp" Target="../ctrlProps/ctrlProp108.xml"/><Relationship Id="rId50" Type="http://schemas.openxmlformats.org/officeDocument/2006/relationships/ctrlProp" Target="../ctrlProps/ctrlProp124.xml"/><Relationship Id="rId55" Type="http://schemas.openxmlformats.org/officeDocument/2006/relationships/ctrlProp" Target="../ctrlProps/ctrlProp129.xml"/><Relationship Id="rId76" Type="http://schemas.openxmlformats.org/officeDocument/2006/relationships/ctrlProp" Target="../ctrlProps/ctrlProp150.xml"/><Relationship Id="rId97" Type="http://schemas.openxmlformats.org/officeDocument/2006/relationships/ctrlProp" Target="../ctrlProps/ctrlProp171.xml"/><Relationship Id="rId104" Type="http://schemas.openxmlformats.org/officeDocument/2006/relationships/ctrlProp" Target="../ctrlProps/ctrlProp178.xml"/><Relationship Id="rId120" Type="http://schemas.openxmlformats.org/officeDocument/2006/relationships/ctrlProp" Target="../ctrlProps/ctrlProp194.xml"/><Relationship Id="rId125" Type="http://schemas.openxmlformats.org/officeDocument/2006/relationships/ctrlProp" Target="../ctrlProps/ctrlProp199.xml"/><Relationship Id="rId141" Type="http://schemas.openxmlformats.org/officeDocument/2006/relationships/ctrlProp" Target="../ctrlProps/ctrlProp215.xml"/><Relationship Id="rId146" Type="http://schemas.openxmlformats.org/officeDocument/2006/relationships/ctrlProp" Target="../ctrlProps/ctrlProp220.xml"/><Relationship Id="rId167" Type="http://schemas.openxmlformats.org/officeDocument/2006/relationships/ctrlProp" Target="../ctrlProps/ctrlProp241.xml"/><Relationship Id="rId188" Type="http://schemas.openxmlformats.org/officeDocument/2006/relationships/ctrlProp" Target="../ctrlProps/ctrlProp262.xml"/><Relationship Id="rId7" Type="http://schemas.openxmlformats.org/officeDocument/2006/relationships/drawing" Target="../drawings/drawing5.xml"/><Relationship Id="rId71" Type="http://schemas.openxmlformats.org/officeDocument/2006/relationships/ctrlProp" Target="../ctrlProps/ctrlProp145.xml"/><Relationship Id="rId92" Type="http://schemas.openxmlformats.org/officeDocument/2006/relationships/ctrlProp" Target="../ctrlProps/ctrlProp166.xml"/><Relationship Id="rId162" Type="http://schemas.openxmlformats.org/officeDocument/2006/relationships/ctrlProp" Target="../ctrlProps/ctrlProp236.xml"/><Relationship Id="rId183" Type="http://schemas.openxmlformats.org/officeDocument/2006/relationships/ctrlProp" Target="../ctrlProps/ctrlProp257.xml"/><Relationship Id="rId213" Type="http://schemas.openxmlformats.org/officeDocument/2006/relationships/ctrlProp" Target="../ctrlProps/ctrlProp287.xml"/><Relationship Id="rId2" Type="http://schemas.openxmlformats.org/officeDocument/2006/relationships/hyperlink" Target="mailto:rzabka@hhcsinc.com?subject=2015%20Assisted%20Living%20Study" TargetMode="External"/><Relationship Id="rId29" Type="http://schemas.openxmlformats.org/officeDocument/2006/relationships/ctrlProp" Target="../ctrlProps/ctrlProp103.xml"/><Relationship Id="rId24" Type="http://schemas.openxmlformats.org/officeDocument/2006/relationships/ctrlProp" Target="../ctrlProps/ctrlProp98.xml"/><Relationship Id="rId40" Type="http://schemas.openxmlformats.org/officeDocument/2006/relationships/ctrlProp" Target="../ctrlProps/ctrlProp114.xml"/><Relationship Id="rId45" Type="http://schemas.openxmlformats.org/officeDocument/2006/relationships/ctrlProp" Target="../ctrlProps/ctrlProp119.xml"/><Relationship Id="rId66" Type="http://schemas.openxmlformats.org/officeDocument/2006/relationships/ctrlProp" Target="../ctrlProps/ctrlProp140.xml"/><Relationship Id="rId87" Type="http://schemas.openxmlformats.org/officeDocument/2006/relationships/ctrlProp" Target="../ctrlProps/ctrlProp161.xml"/><Relationship Id="rId110" Type="http://schemas.openxmlformats.org/officeDocument/2006/relationships/ctrlProp" Target="../ctrlProps/ctrlProp184.xml"/><Relationship Id="rId115" Type="http://schemas.openxmlformats.org/officeDocument/2006/relationships/ctrlProp" Target="../ctrlProps/ctrlProp189.xml"/><Relationship Id="rId131" Type="http://schemas.openxmlformats.org/officeDocument/2006/relationships/ctrlProp" Target="../ctrlProps/ctrlProp205.xml"/><Relationship Id="rId136" Type="http://schemas.openxmlformats.org/officeDocument/2006/relationships/ctrlProp" Target="../ctrlProps/ctrlProp210.xml"/><Relationship Id="rId157" Type="http://schemas.openxmlformats.org/officeDocument/2006/relationships/ctrlProp" Target="../ctrlProps/ctrlProp231.xml"/><Relationship Id="rId178" Type="http://schemas.openxmlformats.org/officeDocument/2006/relationships/ctrlProp" Target="../ctrlProps/ctrlProp252.xml"/><Relationship Id="rId61" Type="http://schemas.openxmlformats.org/officeDocument/2006/relationships/ctrlProp" Target="../ctrlProps/ctrlProp135.xml"/><Relationship Id="rId82" Type="http://schemas.openxmlformats.org/officeDocument/2006/relationships/ctrlProp" Target="../ctrlProps/ctrlProp156.xml"/><Relationship Id="rId152" Type="http://schemas.openxmlformats.org/officeDocument/2006/relationships/ctrlProp" Target="../ctrlProps/ctrlProp226.xml"/><Relationship Id="rId173" Type="http://schemas.openxmlformats.org/officeDocument/2006/relationships/ctrlProp" Target="../ctrlProps/ctrlProp247.xml"/><Relationship Id="rId194" Type="http://schemas.openxmlformats.org/officeDocument/2006/relationships/ctrlProp" Target="../ctrlProps/ctrlProp268.xml"/><Relationship Id="rId199" Type="http://schemas.openxmlformats.org/officeDocument/2006/relationships/ctrlProp" Target="../ctrlProps/ctrlProp273.xml"/><Relationship Id="rId203" Type="http://schemas.openxmlformats.org/officeDocument/2006/relationships/ctrlProp" Target="../ctrlProps/ctrlProp277.xml"/><Relationship Id="rId208" Type="http://schemas.openxmlformats.org/officeDocument/2006/relationships/ctrlProp" Target="../ctrlProps/ctrlProp282.xml"/><Relationship Id="rId19" Type="http://schemas.openxmlformats.org/officeDocument/2006/relationships/ctrlProp" Target="../ctrlProps/ctrlProp93.xml"/><Relationship Id="rId14" Type="http://schemas.openxmlformats.org/officeDocument/2006/relationships/ctrlProp" Target="../ctrlProps/ctrlProp88.xml"/><Relationship Id="rId30" Type="http://schemas.openxmlformats.org/officeDocument/2006/relationships/ctrlProp" Target="../ctrlProps/ctrlProp104.xml"/><Relationship Id="rId35" Type="http://schemas.openxmlformats.org/officeDocument/2006/relationships/ctrlProp" Target="../ctrlProps/ctrlProp109.xml"/><Relationship Id="rId56" Type="http://schemas.openxmlformats.org/officeDocument/2006/relationships/ctrlProp" Target="../ctrlProps/ctrlProp130.xml"/><Relationship Id="rId77" Type="http://schemas.openxmlformats.org/officeDocument/2006/relationships/ctrlProp" Target="../ctrlProps/ctrlProp151.xml"/><Relationship Id="rId100" Type="http://schemas.openxmlformats.org/officeDocument/2006/relationships/ctrlProp" Target="../ctrlProps/ctrlProp174.xml"/><Relationship Id="rId105" Type="http://schemas.openxmlformats.org/officeDocument/2006/relationships/ctrlProp" Target="../ctrlProps/ctrlProp179.xml"/><Relationship Id="rId126" Type="http://schemas.openxmlformats.org/officeDocument/2006/relationships/ctrlProp" Target="../ctrlProps/ctrlProp200.xml"/><Relationship Id="rId147" Type="http://schemas.openxmlformats.org/officeDocument/2006/relationships/ctrlProp" Target="../ctrlProps/ctrlProp221.xml"/><Relationship Id="rId168" Type="http://schemas.openxmlformats.org/officeDocument/2006/relationships/ctrlProp" Target="../ctrlProps/ctrlProp242.xml"/><Relationship Id="rId8" Type="http://schemas.openxmlformats.org/officeDocument/2006/relationships/vmlDrawing" Target="../drawings/vmlDrawing13.vml"/><Relationship Id="rId51" Type="http://schemas.openxmlformats.org/officeDocument/2006/relationships/ctrlProp" Target="../ctrlProps/ctrlProp125.xml"/><Relationship Id="rId72" Type="http://schemas.openxmlformats.org/officeDocument/2006/relationships/ctrlProp" Target="../ctrlProps/ctrlProp146.xml"/><Relationship Id="rId93" Type="http://schemas.openxmlformats.org/officeDocument/2006/relationships/ctrlProp" Target="../ctrlProps/ctrlProp167.xml"/><Relationship Id="rId98" Type="http://schemas.openxmlformats.org/officeDocument/2006/relationships/ctrlProp" Target="../ctrlProps/ctrlProp172.xml"/><Relationship Id="rId121" Type="http://schemas.openxmlformats.org/officeDocument/2006/relationships/ctrlProp" Target="../ctrlProps/ctrlProp195.xml"/><Relationship Id="rId142" Type="http://schemas.openxmlformats.org/officeDocument/2006/relationships/ctrlProp" Target="../ctrlProps/ctrlProp216.xml"/><Relationship Id="rId163" Type="http://schemas.openxmlformats.org/officeDocument/2006/relationships/ctrlProp" Target="../ctrlProps/ctrlProp237.xml"/><Relationship Id="rId184" Type="http://schemas.openxmlformats.org/officeDocument/2006/relationships/ctrlProp" Target="../ctrlProps/ctrlProp258.xml"/><Relationship Id="rId189" Type="http://schemas.openxmlformats.org/officeDocument/2006/relationships/ctrlProp" Target="../ctrlProps/ctrlProp263.xml"/><Relationship Id="rId3" Type="http://schemas.openxmlformats.org/officeDocument/2006/relationships/hyperlink" Target="mailto:surveys@hhcsinc.com?subject=2022%20CCRC/NH%20Study" TargetMode="External"/><Relationship Id="rId214" Type="http://schemas.openxmlformats.org/officeDocument/2006/relationships/ctrlProp" Target="../ctrlProps/ctrlProp288.xml"/><Relationship Id="rId25" Type="http://schemas.openxmlformats.org/officeDocument/2006/relationships/ctrlProp" Target="../ctrlProps/ctrlProp99.xml"/><Relationship Id="rId46" Type="http://schemas.openxmlformats.org/officeDocument/2006/relationships/ctrlProp" Target="../ctrlProps/ctrlProp120.xml"/><Relationship Id="rId67" Type="http://schemas.openxmlformats.org/officeDocument/2006/relationships/ctrlProp" Target="../ctrlProps/ctrlProp141.xml"/><Relationship Id="rId116" Type="http://schemas.openxmlformats.org/officeDocument/2006/relationships/ctrlProp" Target="../ctrlProps/ctrlProp190.xml"/><Relationship Id="rId137" Type="http://schemas.openxmlformats.org/officeDocument/2006/relationships/ctrlProp" Target="../ctrlProps/ctrlProp211.xml"/><Relationship Id="rId158" Type="http://schemas.openxmlformats.org/officeDocument/2006/relationships/ctrlProp" Target="../ctrlProps/ctrlProp232.xml"/><Relationship Id="rId20" Type="http://schemas.openxmlformats.org/officeDocument/2006/relationships/ctrlProp" Target="../ctrlProps/ctrlProp94.xml"/><Relationship Id="rId41" Type="http://schemas.openxmlformats.org/officeDocument/2006/relationships/ctrlProp" Target="../ctrlProps/ctrlProp115.xml"/><Relationship Id="rId62" Type="http://schemas.openxmlformats.org/officeDocument/2006/relationships/ctrlProp" Target="../ctrlProps/ctrlProp136.xml"/><Relationship Id="rId83" Type="http://schemas.openxmlformats.org/officeDocument/2006/relationships/ctrlProp" Target="../ctrlProps/ctrlProp157.xml"/><Relationship Id="rId88" Type="http://schemas.openxmlformats.org/officeDocument/2006/relationships/ctrlProp" Target="../ctrlProps/ctrlProp162.xml"/><Relationship Id="rId111" Type="http://schemas.openxmlformats.org/officeDocument/2006/relationships/ctrlProp" Target="../ctrlProps/ctrlProp185.xml"/><Relationship Id="rId132" Type="http://schemas.openxmlformats.org/officeDocument/2006/relationships/ctrlProp" Target="../ctrlProps/ctrlProp206.xml"/><Relationship Id="rId153" Type="http://schemas.openxmlformats.org/officeDocument/2006/relationships/ctrlProp" Target="../ctrlProps/ctrlProp227.xml"/><Relationship Id="rId174" Type="http://schemas.openxmlformats.org/officeDocument/2006/relationships/ctrlProp" Target="../ctrlProps/ctrlProp248.xml"/><Relationship Id="rId179" Type="http://schemas.openxmlformats.org/officeDocument/2006/relationships/ctrlProp" Target="../ctrlProps/ctrlProp253.xml"/><Relationship Id="rId195" Type="http://schemas.openxmlformats.org/officeDocument/2006/relationships/ctrlProp" Target="../ctrlProps/ctrlProp269.xml"/><Relationship Id="rId209" Type="http://schemas.openxmlformats.org/officeDocument/2006/relationships/ctrlProp" Target="../ctrlProps/ctrlProp283.xml"/><Relationship Id="rId190" Type="http://schemas.openxmlformats.org/officeDocument/2006/relationships/ctrlProp" Target="../ctrlProps/ctrlProp264.xml"/><Relationship Id="rId204" Type="http://schemas.openxmlformats.org/officeDocument/2006/relationships/ctrlProp" Target="../ctrlProps/ctrlProp278.xml"/><Relationship Id="rId15" Type="http://schemas.openxmlformats.org/officeDocument/2006/relationships/ctrlProp" Target="../ctrlProps/ctrlProp89.xml"/><Relationship Id="rId36" Type="http://schemas.openxmlformats.org/officeDocument/2006/relationships/ctrlProp" Target="../ctrlProps/ctrlProp110.xml"/><Relationship Id="rId57" Type="http://schemas.openxmlformats.org/officeDocument/2006/relationships/ctrlProp" Target="../ctrlProps/ctrlProp131.xml"/><Relationship Id="rId106" Type="http://schemas.openxmlformats.org/officeDocument/2006/relationships/ctrlProp" Target="../ctrlProps/ctrlProp180.xml"/><Relationship Id="rId127" Type="http://schemas.openxmlformats.org/officeDocument/2006/relationships/ctrlProp" Target="../ctrlProps/ctrlProp201.xml"/><Relationship Id="rId10" Type="http://schemas.openxmlformats.org/officeDocument/2006/relationships/ctrlProp" Target="../ctrlProps/ctrlProp84.xml"/><Relationship Id="rId31" Type="http://schemas.openxmlformats.org/officeDocument/2006/relationships/ctrlProp" Target="../ctrlProps/ctrlProp105.xml"/><Relationship Id="rId52" Type="http://schemas.openxmlformats.org/officeDocument/2006/relationships/ctrlProp" Target="../ctrlProps/ctrlProp126.xml"/><Relationship Id="rId73" Type="http://schemas.openxmlformats.org/officeDocument/2006/relationships/ctrlProp" Target="../ctrlProps/ctrlProp147.xml"/><Relationship Id="rId78" Type="http://schemas.openxmlformats.org/officeDocument/2006/relationships/ctrlProp" Target="../ctrlProps/ctrlProp152.xml"/><Relationship Id="rId94" Type="http://schemas.openxmlformats.org/officeDocument/2006/relationships/ctrlProp" Target="../ctrlProps/ctrlProp168.xml"/><Relationship Id="rId99" Type="http://schemas.openxmlformats.org/officeDocument/2006/relationships/ctrlProp" Target="../ctrlProps/ctrlProp173.xml"/><Relationship Id="rId101" Type="http://schemas.openxmlformats.org/officeDocument/2006/relationships/ctrlProp" Target="../ctrlProps/ctrlProp175.xml"/><Relationship Id="rId122" Type="http://schemas.openxmlformats.org/officeDocument/2006/relationships/ctrlProp" Target="../ctrlProps/ctrlProp196.xml"/><Relationship Id="rId143" Type="http://schemas.openxmlformats.org/officeDocument/2006/relationships/ctrlProp" Target="../ctrlProps/ctrlProp217.xml"/><Relationship Id="rId148" Type="http://schemas.openxmlformats.org/officeDocument/2006/relationships/ctrlProp" Target="../ctrlProps/ctrlProp222.xml"/><Relationship Id="rId164" Type="http://schemas.openxmlformats.org/officeDocument/2006/relationships/ctrlProp" Target="../ctrlProps/ctrlProp238.xml"/><Relationship Id="rId169" Type="http://schemas.openxmlformats.org/officeDocument/2006/relationships/ctrlProp" Target="../ctrlProps/ctrlProp243.xml"/><Relationship Id="rId185" Type="http://schemas.openxmlformats.org/officeDocument/2006/relationships/ctrlProp" Target="../ctrlProps/ctrlProp259.xml"/><Relationship Id="rId4" Type="http://schemas.openxmlformats.org/officeDocument/2006/relationships/hyperlink" Target="mailto:surveys@hhcsinc.com?subject=2023%20CCRC/NH%20Study" TargetMode="External"/><Relationship Id="rId9" Type="http://schemas.openxmlformats.org/officeDocument/2006/relationships/vmlDrawing" Target="../drawings/vmlDrawing14.vml"/><Relationship Id="rId180" Type="http://schemas.openxmlformats.org/officeDocument/2006/relationships/ctrlProp" Target="../ctrlProps/ctrlProp254.xml"/><Relationship Id="rId210" Type="http://schemas.openxmlformats.org/officeDocument/2006/relationships/ctrlProp" Target="../ctrlProps/ctrlProp284.xml"/><Relationship Id="rId215" Type="http://schemas.openxmlformats.org/officeDocument/2006/relationships/ctrlProp" Target="../ctrlProps/ctrlProp289.xml"/><Relationship Id="rId26" Type="http://schemas.openxmlformats.org/officeDocument/2006/relationships/ctrlProp" Target="../ctrlProps/ctrlProp100.xml"/><Relationship Id="rId47" Type="http://schemas.openxmlformats.org/officeDocument/2006/relationships/ctrlProp" Target="../ctrlProps/ctrlProp121.xml"/><Relationship Id="rId68" Type="http://schemas.openxmlformats.org/officeDocument/2006/relationships/ctrlProp" Target="../ctrlProps/ctrlProp142.xml"/><Relationship Id="rId89" Type="http://schemas.openxmlformats.org/officeDocument/2006/relationships/ctrlProp" Target="../ctrlProps/ctrlProp163.xml"/><Relationship Id="rId112" Type="http://schemas.openxmlformats.org/officeDocument/2006/relationships/ctrlProp" Target="../ctrlProps/ctrlProp186.xml"/><Relationship Id="rId133" Type="http://schemas.openxmlformats.org/officeDocument/2006/relationships/ctrlProp" Target="../ctrlProps/ctrlProp207.xml"/><Relationship Id="rId154" Type="http://schemas.openxmlformats.org/officeDocument/2006/relationships/ctrlProp" Target="../ctrlProps/ctrlProp228.xml"/><Relationship Id="rId175" Type="http://schemas.openxmlformats.org/officeDocument/2006/relationships/ctrlProp" Target="../ctrlProps/ctrlProp249.xml"/><Relationship Id="rId196" Type="http://schemas.openxmlformats.org/officeDocument/2006/relationships/ctrlProp" Target="../ctrlProps/ctrlProp270.xml"/><Relationship Id="rId200" Type="http://schemas.openxmlformats.org/officeDocument/2006/relationships/ctrlProp" Target="../ctrlProps/ctrlProp274.xml"/><Relationship Id="rId16" Type="http://schemas.openxmlformats.org/officeDocument/2006/relationships/ctrlProp" Target="../ctrlProps/ctrlProp90.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EC15F-D63E-43C8-A041-342E767698DE}">
  <sheetPr codeName="Sheet2"/>
  <dimension ref="A1:L72"/>
  <sheetViews>
    <sheetView showGridLines="0" tabSelected="1" zoomScaleNormal="100" zoomScaleSheetLayoutView="100" workbookViewId="0">
      <selection sqref="A1:L1"/>
    </sheetView>
  </sheetViews>
  <sheetFormatPr defaultColWidth="10.7109375" defaultRowHeight="15" customHeight="1" x14ac:dyDescent="0.2"/>
  <cols>
    <col min="1" max="1" width="5.7109375" style="26" customWidth="1"/>
    <col min="2" max="11" width="10.7109375" style="26" customWidth="1"/>
    <col min="12" max="12" width="5.7109375" style="26" customWidth="1"/>
    <col min="13" max="16384" width="10.7109375" style="1"/>
  </cols>
  <sheetData>
    <row r="1" spans="1:12" ht="22.5" customHeight="1" x14ac:dyDescent="0.2">
      <c r="A1" s="380" t="s">
        <v>550</v>
      </c>
      <c r="B1" s="381"/>
      <c r="C1" s="381"/>
      <c r="D1" s="381"/>
      <c r="E1" s="381"/>
      <c r="F1" s="381"/>
      <c r="G1" s="381"/>
      <c r="H1" s="381"/>
      <c r="I1" s="381"/>
      <c r="J1" s="381"/>
      <c r="K1" s="381"/>
      <c r="L1" s="382"/>
    </row>
    <row r="2" spans="1:12" ht="12.75" customHeight="1" x14ac:dyDescent="0.2">
      <c r="A2" s="2"/>
      <c r="B2" s="3"/>
      <c r="C2" s="383" t="s">
        <v>0</v>
      </c>
      <c r="D2" s="383"/>
      <c r="E2" s="383"/>
      <c r="F2" s="3"/>
      <c r="G2" s="3"/>
      <c r="H2" s="383" t="s">
        <v>577</v>
      </c>
      <c r="I2" s="383"/>
      <c r="J2" s="383"/>
      <c r="K2" s="3"/>
      <c r="L2" s="4"/>
    </row>
    <row r="3" spans="1:12" ht="12.75" customHeight="1" x14ac:dyDescent="0.2">
      <c r="A3" s="2"/>
      <c r="B3" s="3"/>
      <c r="C3" s="5"/>
      <c r="D3" s="6"/>
      <c r="E3" s="5"/>
      <c r="F3" s="6"/>
      <c r="G3" s="6"/>
      <c r="H3" s="5"/>
      <c r="I3" s="5"/>
      <c r="J3" s="6"/>
      <c r="K3" s="3"/>
      <c r="L3" s="7"/>
    </row>
    <row r="4" spans="1:12" ht="12.75" customHeight="1" x14ac:dyDescent="0.25">
      <c r="A4" s="2"/>
      <c r="B4" s="3"/>
      <c r="C4" s="5"/>
      <c r="D4" s="6"/>
      <c r="E4" s="5"/>
      <c r="F4" s="6"/>
      <c r="G4" s="6"/>
      <c r="H4" s="5"/>
      <c r="I4" s="318" t="s">
        <v>594</v>
      </c>
      <c r="J4" s="6"/>
      <c r="K4" s="3"/>
      <c r="L4" s="7"/>
    </row>
    <row r="5" spans="1:12" ht="12.75" customHeight="1" x14ac:dyDescent="0.2">
      <c r="A5" s="2"/>
      <c r="B5" s="3"/>
      <c r="C5" s="5"/>
      <c r="D5" s="6"/>
      <c r="E5" s="5"/>
      <c r="F5" s="5"/>
      <c r="G5" s="5"/>
      <c r="H5" s="5"/>
      <c r="I5" s="5"/>
      <c r="J5" s="6"/>
      <c r="K5" s="3"/>
      <c r="L5" s="7"/>
    </row>
    <row r="6" spans="1:12" ht="20.100000000000001" customHeight="1" x14ac:dyDescent="0.2">
      <c r="A6" s="365" t="s">
        <v>1</v>
      </c>
      <c r="B6" s="366"/>
      <c r="C6" s="366"/>
      <c r="D6" s="366"/>
      <c r="E6" s="366"/>
      <c r="F6" s="366"/>
      <c r="G6" s="366"/>
      <c r="H6" s="366"/>
      <c r="I6" s="366"/>
      <c r="J6" s="366"/>
      <c r="K6" s="366"/>
      <c r="L6" s="367"/>
    </row>
    <row r="7" spans="1:12" ht="35.1" customHeight="1" x14ac:dyDescent="0.2">
      <c r="A7" s="368" t="s">
        <v>596</v>
      </c>
      <c r="B7" s="369"/>
      <c r="C7" s="369"/>
      <c r="D7" s="369"/>
      <c r="E7" s="369"/>
      <c r="F7" s="369"/>
      <c r="G7" s="369"/>
      <c r="H7" s="369"/>
      <c r="I7" s="369"/>
      <c r="J7" s="369"/>
      <c r="K7" s="369"/>
      <c r="L7" s="370"/>
    </row>
    <row r="8" spans="1:12" ht="35.1" customHeight="1" x14ac:dyDescent="0.2">
      <c r="A8" s="368" t="s">
        <v>313</v>
      </c>
      <c r="B8" s="369"/>
      <c r="C8" s="369"/>
      <c r="D8" s="369"/>
      <c r="E8" s="369"/>
      <c r="F8" s="369"/>
      <c r="G8" s="369"/>
      <c r="H8" s="369"/>
      <c r="I8" s="369"/>
      <c r="J8" s="369"/>
      <c r="K8" s="369"/>
      <c r="L8" s="370"/>
    </row>
    <row r="9" spans="1:12" ht="35.1" customHeight="1" x14ac:dyDescent="0.2">
      <c r="A9" s="368" t="s">
        <v>551</v>
      </c>
      <c r="B9" s="369"/>
      <c r="C9" s="369"/>
      <c r="D9" s="369"/>
      <c r="E9" s="369"/>
      <c r="F9" s="369"/>
      <c r="G9" s="369"/>
      <c r="H9" s="369"/>
      <c r="I9" s="369"/>
      <c r="J9" s="369"/>
      <c r="K9" s="369"/>
      <c r="L9" s="370"/>
    </row>
    <row r="10" spans="1:12" ht="35.1" customHeight="1" x14ac:dyDescent="0.2">
      <c r="A10" s="371" t="s">
        <v>595</v>
      </c>
      <c r="B10" s="372"/>
      <c r="C10" s="372"/>
      <c r="D10" s="372"/>
      <c r="E10" s="372"/>
      <c r="F10" s="372"/>
      <c r="G10" s="372"/>
      <c r="H10" s="372"/>
      <c r="I10" s="372"/>
      <c r="J10" s="372"/>
      <c r="K10" s="372"/>
      <c r="L10" s="373"/>
    </row>
    <row r="11" spans="1:12" ht="20.100000000000001" customHeight="1" x14ac:dyDescent="0.2">
      <c r="A11" s="365" t="s">
        <v>2</v>
      </c>
      <c r="B11" s="366"/>
      <c r="C11" s="366"/>
      <c r="D11" s="366"/>
      <c r="E11" s="366"/>
      <c r="F11" s="366"/>
      <c r="G11" s="366"/>
      <c r="H11" s="366"/>
      <c r="I11" s="366"/>
      <c r="J11" s="366"/>
      <c r="K11" s="366"/>
      <c r="L11" s="367"/>
    </row>
    <row r="12" spans="1:12" ht="20.100000000000001" customHeight="1" x14ac:dyDescent="0.2">
      <c r="A12" s="374" t="s">
        <v>473</v>
      </c>
      <c r="B12" s="375"/>
      <c r="C12" s="375"/>
      <c r="D12" s="375"/>
      <c r="E12" s="375"/>
      <c r="F12" s="375"/>
      <c r="G12" s="375"/>
      <c r="H12" s="375"/>
      <c r="I12" s="375"/>
      <c r="J12" s="375"/>
      <c r="K12" s="375"/>
      <c r="L12" s="376"/>
    </row>
    <row r="13" spans="1:12" ht="15" customHeight="1" x14ac:dyDescent="0.25">
      <c r="A13" s="377" t="s">
        <v>3</v>
      </c>
      <c r="B13" s="378"/>
      <c r="C13" s="378"/>
      <c r="D13" s="378"/>
      <c r="E13" s="378"/>
      <c r="F13" s="378"/>
      <c r="G13" s="378"/>
      <c r="H13" s="378"/>
      <c r="I13" s="378"/>
      <c r="J13" s="378"/>
      <c r="K13" s="378"/>
      <c r="L13" s="379"/>
    </row>
    <row r="14" spans="1:12" ht="15" customHeight="1" x14ac:dyDescent="0.2">
      <c r="A14" s="359" t="s">
        <v>4</v>
      </c>
      <c r="B14" s="360"/>
      <c r="C14" s="360"/>
      <c r="D14" s="360"/>
      <c r="E14" s="360"/>
      <c r="F14" s="360"/>
      <c r="G14" s="360"/>
      <c r="H14" s="360"/>
      <c r="I14" s="360"/>
      <c r="J14" s="360"/>
      <c r="K14" s="360"/>
      <c r="L14" s="361"/>
    </row>
    <row r="15" spans="1:12" ht="15" customHeight="1" x14ac:dyDescent="0.2">
      <c r="A15" s="359" t="s">
        <v>5</v>
      </c>
      <c r="B15" s="360"/>
      <c r="C15" s="360"/>
      <c r="D15" s="360"/>
      <c r="E15" s="360"/>
      <c r="F15" s="360"/>
      <c r="G15" s="360"/>
      <c r="H15" s="360"/>
      <c r="I15" s="360"/>
      <c r="J15" s="360"/>
      <c r="K15" s="360"/>
      <c r="L15" s="361"/>
    </row>
    <row r="16" spans="1:12" s="8" customFormat="1" ht="15" customHeight="1" x14ac:dyDescent="0.2">
      <c r="A16" s="362" t="s">
        <v>6</v>
      </c>
      <c r="B16" s="363"/>
      <c r="C16" s="363"/>
      <c r="D16" s="363"/>
      <c r="E16" s="363"/>
      <c r="F16" s="363"/>
      <c r="G16" s="363"/>
      <c r="H16" s="363"/>
      <c r="I16" s="363"/>
      <c r="J16" s="363"/>
      <c r="K16" s="363"/>
      <c r="L16" s="364"/>
    </row>
    <row r="17" spans="1:12" ht="20.100000000000001" customHeight="1" x14ac:dyDescent="0.2">
      <c r="A17" s="365" t="s">
        <v>7</v>
      </c>
      <c r="B17" s="366"/>
      <c r="C17" s="366"/>
      <c r="D17" s="366"/>
      <c r="E17" s="366"/>
      <c r="F17" s="366"/>
      <c r="G17" s="366"/>
      <c r="H17" s="366"/>
      <c r="I17" s="366"/>
      <c r="J17" s="366"/>
      <c r="K17" s="366"/>
      <c r="L17" s="367"/>
    </row>
    <row r="18" spans="1:12" ht="15" customHeight="1" x14ac:dyDescent="0.2">
      <c r="A18" s="9" t="s">
        <v>8</v>
      </c>
      <c r="B18" s="357" t="s">
        <v>552</v>
      </c>
      <c r="C18" s="357"/>
      <c r="D18" s="357"/>
      <c r="E18" s="357"/>
      <c r="F18" s="357"/>
      <c r="G18" s="357"/>
      <c r="H18" s="357"/>
      <c r="I18" s="357"/>
      <c r="J18" s="357"/>
      <c r="K18" s="357"/>
      <c r="L18" s="358"/>
    </row>
    <row r="19" spans="1:12" ht="15" customHeight="1" x14ac:dyDescent="0.2">
      <c r="A19" s="9" t="s">
        <v>9</v>
      </c>
      <c r="B19" s="357" t="s">
        <v>553</v>
      </c>
      <c r="C19" s="357"/>
      <c r="D19" s="357"/>
      <c r="E19" s="357"/>
      <c r="F19" s="357"/>
      <c r="G19" s="357"/>
      <c r="H19" s="357"/>
      <c r="I19" s="357"/>
      <c r="J19" s="357"/>
      <c r="K19" s="357"/>
      <c r="L19" s="358"/>
    </row>
    <row r="20" spans="1:12" ht="15" customHeight="1" x14ac:dyDescent="0.2">
      <c r="A20" s="9" t="s">
        <v>10</v>
      </c>
      <c r="B20" s="343" t="s">
        <v>554</v>
      </c>
      <c r="C20" s="343"/>
      <c r="D20" s="343"/>
      <c r="E20" s="343"/>
      <c r="F20" s="343"/>
      <c r="G20" s="343"/>
      <c r="H20" s="343"/>
      <c r="I20" s="343"/>
      <c r="J20" s="343"/>
      <c r="K20" s="343"/>
      <c r="L20" s="344"/>
    </row>
    <row r="21" spans="1:12" ht="15" customHeight="1" x14ac:dyDescent="0.2">
      <c r="A21" s="9"/>
      <c r="B21" s="343"/>
      <c r="C21" s="343"/>
      <c r="D21" s="343"/>
      <c r="E21" s="343"/>
      <c r="F21" s="343"/>
      <c r="G21" s="343"/>
      <c r="H21" s="343"/>
      <c r="I21" s="343"/>
      <c r="J21" s="343"/>
      <c r="K21" s="343"/>
      <c r="L21" s="344"/>
    </row>
    <row r="22" spans="1:12" ht="15" customHeight="1" x14ac:dyDescent="0.2">
      <c r="A22" s="9" t="s">
        <v>11</v>
      </c>
      <c r="B22" s="357" t="s">
        <v>12</v>
      </c>
      <c r="C22" s="357"/>
      <c r="D22" s="357"/>
      <c r="E22" s="357"/>
      <c r="F22" s="357"/>
      <c r="G22" s="357"/>
      <c r="H22" s="357"/>
      <c r="I22" s="357"/>
      <c r="J22" s="357"/>
      <c r="K22" s="357"/>
      <c r="L22" s="358"/>
    </row>
    <row r="23" spans="1:12" ht="15" customHeight="1" x14ac:dyDescent="0.2">
      <c r="A23" s="10"/>
      <c r="B23" s="11" t="s">
        <v>13</v>
      </c>
      <c r="C23" s="353" t="s">
        <v>24</v>
      </c>
      <c r="D23" s="353"/>
      <c r="E23" s="353"/>
      <c r="F23" s="353"/>
      <c r="G23" s="353"/>
      <c r="H23" s="353"/>
      <c r="I23" s="353"/>
      <c r="J23" s="353"/>
      <c r="K23" s="353"/>
      <c r="L23" s="354"/>
    </row>
    <row r="24" spans="1:12" ht="15" customHeight="1" x14ac:dyDescent="0.2">
      <c r="A24" s="10"/>
      <c r="B24" s="11"/>
      <c r="C24" s="355" t="s">
        <v>481</v>
      </c>
      <c r="D24" s="355"/>
      <c r="E24" s="355"/>
      <c r="F24" s="355"/>
      <c r="G24" s="355"/>
      <c r="H24" s="355"/>
      <c r="I24" s="355"/>
      <c r="J24" s="355"/>
      <c r="K24" s="355"/>
      <c r="L24" s="356"/>
    </row>
    <row r="25" spans="1:12" ht="15" customHeight="1" x14ac:dyDescent="0.2">
      <c r="A25" s="12"/>
      <c r="B25" s="11"/>
      <c r="C25" s="355" t="s">
        <v>14</v>
      </c>
      <c r="D25" s="355"/>
      <c r="E25" s="355"/>
      <c r="F25" s="355"/>
      <c r="G25" s="355"/>
      <c r="H25" s="355"/>
      <c r="I25" s="355"/>
      <c r="J25" s="355"/>
      <c r="K25" s="355"/>
      <c r="L25" s="356"/>
    </row>
    <row r="26" spans="1:12" ht="15" customHeight="1" x14ac:dyDescent="0.2">
      <c r="A26" s="10"/>
      <c r="B26" s="11" t="s">
        <v>13</v>
      </c>
      <c r="C26" s="353" t="s">
        <v>15</v>
      </c>
      <c r="D26" s="353"/>
      <c r="E26" s="353"/>
      <c r="F26" s="353"/>
      <c r="G26" s="353"/>
      <c r="H26" s="353"/>
      <c r="I26" s="353"/>
      <c r="J26" s="353"/>
      <c r="K26" s="353"/>
      <c r="L26" s="354"/>
    </row>
    <row r="27" spans="1:12" s="15" customFormat="1" ht="15" customHeight="1" x14ac:dyDescent="0.2">
      <c r="A27" s="13"/>
      <c r="B27" s="14"/>
      <c r="C27" s="351" t="s">
        <v>25</v>
      </c>
      <c r="D27" s="351"/>
      <c r="E27" s="351"/>
      <c r="F27" s="351"/>
      <c r="G27" s="351"/>
      <c r="H27" s="351"/>
      <c r="I27" s="351"/>
      <c r="J27" s="351"/>
      <c r="K27" s="351"/>
      <c r="L27" s="352"/>
    </row>
    <row r="28" spans="1:12" s="15" customFormat="1" ht="15" customHeight="1" x14ac:dyDescent="0.2">
      <c r="A28" s="13"/>
      <c r="B28" s="14"/>
      <c r="C28" s="351" t="s">
        <v>26</v>
      </c>
      <c r="D28" s="351"/>
      <c r="E28" s="351"/>
      <c r="F28" s="351"/>
      <c r="G28" s="351"/>
      <c r="H28" s="351"/>
      <c r="I28" s="351"/>
      <c r="J28" s="351"/>
      <c r="K28" s="351"/>
      <c r="L28" s="352"/>
    </row>
    <row r="29" spans="1:12" s="15" customFormat="1" ht="15" customHeight="1" x14ac:dyDescent="0.2">
      <c r="A29" s="13"/>
      <c r="B29" s="14"/>
      <c r="C29" s="351" t="s">
        <v>27</v>
      </c>
      <c r="D29" s="351"/>
      <c r="E29" s="351"/>
      <c r="F29" s="351"/>
      <c r="G29" s="351"/>
      <c r="H29" s="351"/>
      <c r="I29" s="351"/>
      <c r="J29" s="351"/>
      <c r="K29" s="351"/>
      <c r="L29" s="352"/>
    </row>
    <row r="30" spans="1:12" ht="15" customHeight="1" x14ac:dyDescent="0.2">
      <c r="A30" s="10"/>
      <c r="B30" s="11" t="s">
        <v>13</v>
      </c>
      <c r="C30" s="353" t="s">
        <v>16</v>
      </c>
      <c r="D30" s="353"/>
      <c r="E30" s="353"/>
      <c r="F30" s="353"/>
      <c r="G30" s="353"/>
      <c r="H30" s="353"/>
      <c r="I30" s="353"/>
      <c r="J30" s="353"/>
      <c r="K30" s="353"/>
      <c r="L30" s="354"/>
    </row>
    <row r="31" spans="1:12" ht="15" customHeight="1" x14ac:dyDescent="0.2">
      <c r="A31" s="12"/>
      <c r="B31" s="11"/>
      <c r="C31" s="355" t="s">
        <v>17</v>
      </c>
      <c r="D31" s="355"/>
      <c r="E31" s="355"/>
      <c r="F31" s="355"/>
      <c r="G31" s="355"/>
      <c r="H31" s="355"/>
      <c r="I31" s="355"/>
      <c r="J31" s="355"/>
      <c r="K31" s="355"/>
      <c r="L31" s="356"/>
    </row>
    <row r="32" spans="1:12" ht="15" customHeight="1" x14ac:dyDescent="0.2">
      <c r="A32" s="9" t="s">
        <v>18</v>
      </c>
      <c r="B32" s="357" t="s">
        <v>312</v>
      </c>
      <c r="C32" s="357"/>
      <c r="D32" s="357"/>
      <c r="E32" s="357"/>
      <c r="F32" s="357"/>
      <c r="G32" s="357"/>
      <c r="H32" s="357"/>
      <c r="I32" s="357"/>
      <c r="J32" s="357"/>
      <c r="K32" s="357"/>
      <c r="L32" s="358"/>
    </row>
    <row r="33" spans="1:12" ht="15" customHeight="1" x14ac:dyDescent="0.2">
      <c r="A33" s="9"/>
      <c r="B33" s="16" t="s">
        <v>13</v>
      </c>
      <c r="C33" s="345" t="s">
        <v>19</v>
      </c>
      <c r="D33" s="345"/>
      <c r="E33" s="345"/>
      <c r="F33" s="345"/>
      <c r="G33" s="345"/>
      <c r="H33" s="345"/>
      <c r="I33" s="345"/>
      <c r="J33" s="345"/>
      <c r="K33" s="345"/>
      <c r="L33" s="346"/>
    </row>
    <row r="34" spans="1:12" ht="15" customHeight="1" x14ac:dyDescent="0.2">
      <c r="A34" s="9"/>
      <c r="B34" s="16" t="s">
        <v>13</v>
      </c>
      <c r="C34" s="343" t="s">
        <v>20</v>
      </c>
      <c r="D34" s="343"/>
      <c r="E34" s="343"/>
      <c r="F34" s="343"/>
      <c r="G34" s="343"/>
      <c r="H34" s="343"/>
      <c r="I34" s="343"/>
      <c r="J34" s="343"/>
      <c r="K34" s="343"/>
      <c r="L34" s="344"/>
    </row>
    <row r="35" spans="1:12" ht="15" customHeight="1" x14ac:dyDescent="0.2">
      <c r="A35" s="9"/>
      <c r="B35" s="17"/>
      <c r="C35" s="343"/>
      <c r="D35" s="343"/>
      <c r="E35" s="343"/>
      <c r="F35" s="343"/>
      <c r="G35" s="343"/>
      <c r="H35" s="343"/>
      <c r="I35" s="343"/>
      <c r="J35" s="343"/>
      <c r="K35" s="343"/>
      <c r="L35" s="344"/>
    </row>
    <row r="36" spans="1:12" ht="15" customHeight="1" x14ac:dyDescent="0.2">
      <c r="A36" s="9"/>
      <c r="B36" s="16" t="s">
        <v>13</v>
      </c>
      <c r="C36" s="345" t="s">
        <v>29</v>
      </c>
      <c r="D36" s="345"/>
      <c r="E36" s="345"/>
      <c r="F36" s="345"/>
      <c r="G36" s="345"/>
      <c r="H36" s="345"/>
      <c r="I36" s="345"/>
      <c r="J36" s="345"/>
      <c r="K36" s="345"/>
      <c r="L36" s="346"/>
    </row>
    <row r="37" spans="1:12" ht="15" customHeight="1" x14ac:dyDescent="0.2">
      <c r="A37" s="9"/>
      <c r="B37" s="16" t="s">
        <v>13</v>
      </c>
      <c r="C37" s="345" t="s">
        <v>28</v>
      </c>
      <c r="D37" s="345"/>
      <c r="E37" s="345"/>
      <c r="F37" s="345"/>
      <c r="G37" s="345"/>
      <c r="H37" s="345"/>
      <c r="I37" s="345"/>
      <c r="J37" s="345"/>
      <c r="K37" s="345"/>
      <c r="L37" s="346"/>
    </row>
    <row r="38" spans="1:12" ht="15" customHeight="1" x14ac:dyDescent="0.2">
      <c r="A38" s="9"/>
      <c r="B38" s="16" t="s">
        <v>13</v>
      </c>
      <c r="C38" s="347" t="s">
        <v>309</v>
      </c>
      <c r="D38" s="347"/>
      <c r="E38" s="347"/>
      <c r="F38" s="347"/>
      <c r="G38" s="347"/>
      <c r="H38" s="347"/>
      <c r="I38" s="347"/>
      <c r="J38" s="347"/>
      <c r="K38" s="347"/>
      <c r="L38" s="348"/>
    </row>
    <row r="39" spans="1:12" ht="15" customHeight="1" x14ac:dyDescent="0.2">
      <c r="A39" s="9"/>
      <c r="B39" s="16"/>
      <c r="C39" s="347"/>
      <c r="D39" s="347"/>
      <c r="E39" s="347"/>
      <c r="F39" s="347"/>
      <c r="G39" s="347"/>
      <c r="H39" s="347"/>
      <c r="I39" s="347"/>
      <c r="J39" s="347"/>
      <c r="K39" s="347"/>
      <c r="L39" s="348"/>
    </row>
    <row r="40" spans="1:12" ht="15" customHeight="1" x14ac:dyDescent="0.2">
      <c r="A40" s="9"/>
      <c r="B40" s="16" t="s">
        <v>13</v>
      </c>
      <c r="C40" s="347" t="s">
        <v>21</v>
      </c>
      <c r="D40" s="347"/>
      <c r="E40" s="347"/>
      <c r="F40" s="347"/>
      <c r="G40" s="347"/>
      <c r="H40" s="347"/>
      <c r="I40" s="347"/>
      <c r="J40" s="347"/>
      <c r="K40" s="347"/>
      <c r="L40" s="348"/>
    </row>
    <row r="41" spans="1:12" ht="15" customHeight="1" x14ac:dyDescent="0.2">
      <c r="A41" s="9"/>
      <c r="B41" s="18"/>
      <c r="C41" s="347"/>
      <c r="D41" s="347"/>
      <c r="E41" s="347"/>
      <c r="F41" s="347"/>
      <c r="G41" s="347"/>
      <c r="H41" s="347"/>
      <c r="I41" s="347"/>
      <c r="J41" s="347"/>
      <c r="K41" s="347"/>
      <c r="L41" s="348"/>
    </row>
    <row r="42" spans="1:12" ht="15" customHeight="1" x14ac:dyDescent="0.2">
      <c r="A42" s="19"/>
      <c r="B42" s="20" t="s">
        <v>13</v>
      </c>
      <c r="C42" s="349" t="s">
        <v>310</v>
      </c>
      <c r="D42" s="349"/>
      <c r="E42" s="349"/>
      <c r="F42" s="349"/>
      <c r="G42" s="349"/>
      <c r="H42" s="349"/>
      <c r="I42" s="349"/>
      <c r="J42" s="349"/>
      <c r="K42" s="349"/>
      <c r="L42" s="350"/>
    </row>
    <row r="43" spans="1:12" ht="20.100000000000001" customHeight="1" x14ac:dyDescent="0.2">
      <c r="A43" s="337" t="s">
        <v>22</v>
      </c>
      <c r="B43" s="338"/>
      <c r="C43" s="338"/>
      <c r="D43" s="338"/>
      <c r="E43" s="338"/>
      <c r="F43" s="338"/>
      <c r="G43" s="338"/>
      <c r="H43" s="338"/>
      <c r="I43" s="338"/>
      <c r="J43" s="338"/>
      <c r="K43" s="338"/>
      <c r="L43" s="339"/>
    </row>
    <row r="44" spans="1:12" s="21" customFormat="1" ht="17.45" customHeight="1" x14ac:dyDescent="0.25">
      <c r="A44" s="29" t="s">
        <v>47</v>
      </c>
      <c r="B44" s="28"/>
      <c r="C44" s="340" t="s">
        <v>31</v>
      </c>
      <c r="D44" s="341"/>
      <c r="E44" s="341"/>
      <c r="F44" s="341"/>
      <c r="G44" s="341"/>
      <c r="H44" s="341"/>
      <c r="I44" s="341"/>
      <c r="J44" s="341"/>
      <c r="K44" s="341"/>
      <c r="L44" s="342"/>
    </row>
    <row r="45" spans="1:12" s="21" customFormat="1" ht="17.45" customHeight="1" x14ac:dyDescent="0.25">
      <c r="A45" s="30" t="s">
        <v>48</v>
      </c>
      <c r="B45" s="27"/>
      <c r="C45" s="322" t="s">
        <v>32</v>
      </c>
      <c r="D45" s="323"/>
      <c r="E45" s="323"/>
      <c r="F45" s="323"/>
      <c r="G45" s="323"/>
      <c r="H45" s="323"/>
      <c r="I45" s="323"/>
      <c r="J45" s="323"/>
      <c r="K45" s="323"/>
      <c r="L45" s="324"/>
    </row>
    <row r="46" spans="1:12" s="21" customFormat="1" ht="17.45" customHeight="1" x14ac:dyDescent="0.25">
      <c r="A46" s="30" t="s">
        <v>56</v>
      </c>
      <c r="B46" s="27"/>
      <c r="C46" s="322" t="s">
        <v>38</v>
      </c>
      <c r="D46" s="323"/>
      <c r="E46" s="323"/>
      <c r="F46" s="323"/>
      <c r="G46" s="323"/>
      <c r="H46" s="323"/>
      <c r="I46" s="323"/>
      <c r="J46" s="323"/>
      <c r="K46" s="323"/>
      <c r="L46" s="324"/>
    </row>
    <row r="47" spans="1:12" s="21" customFormat="1" ht="24.95" customHeight="1" x14ac:dyDescent="0.25">
      <c r="A47" s="30" t="s">
        <v>57</v>
      </c>
      <c r="B47" s="27"/>
      <c r="C47" s="322" t="s">
        <v>39</v>
      </c>
      <c r="D47" s="323"/>
      <c r="E47" s="323"/>
      <c r="F47" s="323"/>
      <c r="G47" s="323"/>
      <c r="H47" s="323"/>
      <c r="I47" s="323"/>
      <c r="J47" s="323"/>
      <c r="K47" s="323"/>
      <c r="L47" s="324"/>
    </row>
    <row r="48" spans="1:12" s="21" customFormat="1" ht="17.45" customHeight="1" x14ac:dyDescent="0.25">
      <c r="A48" s="30" t="s">
        <v>58</v>
      </c>
      <c r="B48" s="27"/>
      <c r="C48" s="322" t="s">
        <v>40</v>
      </c>
      <c r="D48" s="323"/>
      <c r="E48" s="323"/>
      <c r="F48" s="323"/>
      <c r="G48" s="323"/>
      <c r="H48" s="323"/>
      <c r="I48" s="323"/>
      <c r="J48" s="323"/>
      <c r="K48" s="323"/>
      <c r="L48" s="324"/>
    </row>
    <row r="49" spans="1:12" s="21" customFormat="1" ht="17.45" customHeight="1" x14ac:dyDescent="0.25">
      <c r="A49" s="30" t="s">
        <v>59</v>
      </c>
      <c r="B49" s="27"/>
      <c r="C49" s="322" t="s">
        <v>41</v>
      </c>
      <c r="D49" s="323"/>
      <c r="E49" s="323"/>
      <c r="F49" s="323"/>
      <c r="G49" s="323"/>
      <c r="H49" s="323"/>
      <c r="I49" s="323"/>
      <c r="J49" s="323"/>
      <c r="K49" s="323"/>
      <c r="L49" s="324"/>
    </row>
    <row r="50" spans="1:12" s="21" customFormat="1" ht="24.95" customHeight="1" x14ac:dyDescent="0.25">
      <c r="A50" s="30" t="s">
        <v>71</v>
      </c>
      <c r="B50" s="27"/>
      <c r="C50" s="319" t="s">
        <v>477</v>
      </c>
      <c r="D50" s="320"/>
      <c r="E50" s="320"/>
      <c r="F50" s="320"/>
      <c r="G50" s="320"/>
      <c r="H50" s="320"/>
      <c r="I50" s="320"/>
      <c r="J50" s="320"/>
      <c r="K50" s="320"/>
      <c r="L50" s="321"/>
    </row>
    <row r="51" spans="1:12" s="21" customFormat="1" ht="24.95" customHeight="1" x14ac:dyDescent="0.25">
      <c r="A51" s="30" t="s">
        <v>72</v>
      </c>
      <c r="B51" s="27"/>
      <c r="C51" s="319" t="s">
        <v>316</v>
      </c>
      <c r="D51" s="320"/>
      <c r="E51" s="320"/>
      <c r="F51" s="320"/>
      <c r="G51" s="320"/>
      <c r="H51" s="320"/>
      <c r="I51" s="320"/>
      <c r="J51" s="320"/>
      <c r="K51" s="320"/>
      <c r="L51" s="321"/>
    </row>
    <row r="52" spans="1:12" s="21" customFormat="1" ht="17.45" customHeight="1" x14ac:dyDescent="0.25">
      <c r="A52" s="30" t="s">
        <v>75</v>
      </c>
      <c r="B52" s="27"/>
      <c r="C52" s="322" t="s">
        <v>42</v>
      </c>
      <c r="D52" s="323"/>
      <c r="E52" s="323"/>
      <c r="F52" s="323"/>
      <c r="G52" s="323"/>
      <c r="H52" s="323"/>
      <c r="I52" s="323"/>
      <c r="J52" s="323"/>
      <c r="K52" s="323"/>
      <c r="L52" s="324"/>
    </row>
    <row r="53" spans="1:12" s="22" customFormat="1" ht="17.45" customHeight="1" x14ac:dyDescent="0.2">
      <c r="A53" s="30" t="s">
        <v>54</v>
      </c>
      <c r="B53" s="27"/>
      <c r="C53" s="322" t="s">
        <v>36</v>
      </c>
      <c r="D53" s="323"/>
      <c r="E53" s="323"/>
      <c r="F53" s="323"/>
      <c r="G53" s="323"/>
      <c r="H53" s="323"/>
      <c r="I53" s="323"/>
      <c r="J53" s="323"/>
      <c r="K53" s="323"/>
      <c r="L53" s="324"/>
    </row>
    <row r="54" spans="1:12" s="23" customFormat="1" ht="17.45" customHeight="1" x14ac:dyDescent="0.25">
      <c r="A54" s="325" t="s">
        <v>76</v>
      </c>
      <c r="B54" s="326"/>
      <c r="C54" s="326"/>
      <c r="D54" s="326"/>
      <c r="E54" s="326"/>
      <c r="F54" s="326"/>
      <c r="G54" s="326"/>
      <c r="H54" s="326"/>
      <c r="I54" s="326"/>
      <c r="J54" s="326"/>
      <c r="K54" s="326"/>
      <c r="L54" s="327"/>
    </row>
    <row r="55" spans="1:12" s="22" customFormat="1" ht="17.45" customHeight="1" x14ac:dyDescent="0.2">
      <c r="A55" s="30" t="s">
        <v>49</v>
      </c>
      <c r="B55" s="27"/>
      <c r="C55" s="322" t="s">
        <v>33</v>
      </c>
      <c r="D55" s="323"/>
      <c r="E55" s="323"/>
      <c r="F55" s="323"/>
      <c r="G55" s="323"/>
      <c r="H55" s="323"/>
      <c r="I55" s="323"/>
      <c r="J55" s="323"/>
      <c r="K55" s="323"/>
      <c r="L55" s="324"/>
    </row>
    <row r="56" spans="1:12" s="21" customFormat="1" ht="17.45" customHeight="1" x14ac:dyDescent="0.25">
      <c r="A56" s="30" t="s">
        <v>50</v>
      </c>
      <c r="B56" s="27"/>
      <c r="C56" s="322" t="s">
        <v>34</v>
      </c>
      <c r="D56" s="323"/>
      <c r="E56" s="323"/>
      <c r="F56" s="323"/>
      <c r="G56" s="323"/>
      <c r="H56" s="323"/>
      <c r="I56" s="323"/>
      <c r="J56" s="323"/>
      <c r="K56" s="323"/>
      <c r="L56" s="324"/>
    </row>
    <row r="57" spans="1:12" s="21" customFormat="1" ht="17.45" customHeight="1" x14ac:dyDescent="0.25">
      <c r="A57" s="30" t="s">
        <v>51</v>
      </c>
      <c r="B57" s="27"/>
      <c r="C57" s="322" t="s">
        <v>35</v>
      </c>
      <c r="D57" s="323"/>
      <c r="E57" s="323"/>
      <c r="F57" s="323"/>
      <c r="G57" s="323"/>
      <c r="H57" s="323"/>
      <c r="I57" s="323"/>
      <c r="J57" s="323"/>
      <c r="K57" s="323"/>
      <c r="L57" s="324"/>
    </row>
    <row r="58" spans="1:12" s="23" customFormat="1" ht="17.45" customHeight="1" x14ac:dyDescent="0.25">
      <c r="A58" s="325" t="s">
        <v>23</v>
      </c>
      <c r="B58" s="326"/>
      <c r="C58" s="326"/>
      <c r="D58" s="326"/>
      <c r="E58" s="326"/>
      <c r="F58" s="326"/>
      <c r="G58" s="326"/>
      <c r="H58" s="326"/>
      <c r="I58" s="326"/>
      <c r="J58" s="326"/>
      <c r="K58" s="326"/>
      <c r="L58" s="327"/>
    </row>
    <row r="59" spans="1:12" s="23" customFormat="1" ht="17.45" customHeight="1" x14ac:dyDescent="0.25">
      <c r="A59" s="34" t="s">
        <v>52</v>
      </c>
      <c r="B59" s="35"/>
      <c r="C59" s="331" t="s">
        <v>314</v>
      </c>
      <c r="D59" s="332"/>
      <c r="E59" s="332"/>
      <c r="F59" s="332"/>
      <c r="G59" s="332"/>
      <c r="H59" s="332"/>
      <c r="I59" s="332"/>
      <c r="J59" s="332"/>
      <c r="K59" s="332"/>
      <c r="L59" s="333"/>
    </row>
    <row r="60" spans="1:12" s="23" customFormat="1" ht="17.45" customHeight="1" x14ac:dyDescent="0.25">
      <c r="A60" s="36" t="s">
        <v>53</v>
      </c>
      <c r="B60" s="37"/>
      <c r="C60" s="334" t="s">
        <v>579</v>
      </c>
      <c r="D60" s="335"/>
      <c r="E60" s="335"/>
      <c r="F60" s="335"/>
      <c r="G60" s="335"/>
      <c r="H60" s="335"/>
      <c r="I60" s="335"/>
      <c r="J60" s="335"/>
      <c r="K60" s="335"/>
      <c r="L60" s="336"/>
    </row>
    <row r="61" spans="1:12" s="23" customFormat="1" ht="17.45" customHeight="1" x14ac:dyDescent="0.25">
      <c r="A61" s="325" t="s">
        <v>70</v>
      </c>
      <c r="B61" s="326"/>
      <c r="C61" s="326"/>
      <c r="D61" s="326"/>
      <c r="E61" s="326"/>
      <c r="F61" s="326"/>
      <c r="G61" s="326"/>
      <c r="H61" s="326"/>
      <c r="I61" s="326"/>
      <c r="J61" s="326"/>
      <c r="K61" s="326"/>
      <c r="L61" s="327"/>
    </row>
    <row r="62" spans="1:12" s="21" customFormat="1" ht="17.45" customHeight="1" x14ac:dyDescent="0.25">
      <c r="A62" s="32" t="s">
        <v>55</v>
      </c>
      <c r="B62" s="33"/>
      <c r="C62" s="328" t="s">
        <v>37</v>
      </c>
      <c r="D62" s="329"/>
      <c r="E62" s="329"/>
      <c r="F62" s="329"/>
      <c r="G62" s="329"/>
      <c r="H62" s="329"/>
      <c r="I62" s="329"/>
      <c r="J62" s="329"/>
      <c r="K62" s="329"/>
      <c r="L62" s="330"/>
    </row>
    <row r="63" spans="1:12" s="21" customFormat="1" ht="17.45" customHeight="1" x14ac:dyDescent="0.25">
      <c r="A63" s="30" t="s">
        <v>46</v>
      </c>
      <c r="B63" s="27"/>
      <c r="C63" s="322" t="s">
        <v>30</v>
      </c>
      <c r="D63" s="323"/>
      <c r="E63" s="323"/>
      <c r="F63" s="323"/>
      <c r="G63" s="323"/>
      <c r="H63" s="323"/>
      <c r="I63" s="323"/>
      <c r="J63" s="323"/>
      <c r="K63" s="323"/>
      <c r="L63" s="324"/>
    </row>
    <row r="64" spans="1:12" s="24" customFormat="1" ht="24.95" customHeight="1" x14ac:dyDescent="0.2">
      <c r="A64" s="30" t="s">
        <v>61</v>
      </c>
      <c r="B64" s="31"/>
      <c r="C64" s="322" t="s">
        <v>43</v>
      </c>
      <c r="D64" s="323"/>
      <c r="E64" s="323"/>
      <c r="F64" s="323"/>
      <c r="G64" s="323"/>
      <c r="H64" s="323"/>
      <c r="I64" s="323"/>
      <c r="J64" s="323"/>
      <c r="K64" s="323"/>
      <c r="L64" s="324"/>
    </row>
    <row r="65" spans="1:12" s="24" customFormat="1" ht="24.95" customHeight="1" x14ac:dyDescent="0.2">
      <c r="A65" s="30" t="s">
        <v>62</v>
      </c>
      <c r="B65" s="31"/>
      <c r="C65" s="322" t="s">
        <v>44</v>
      </c>
      <c r="D65" s="323"/>
      <c r="E65" s="323"/>
      <c r="F65" s="323"/>
      <c r="G65" s="323"/>
      <c r="H65" s="323"/>
      <c r="I65" s="323"/>
      <c r="J65" s="323"/>
      <c r="K65" s="323"/>
      <c r="L65" s="324"/>
    </row>
    <row r="66" spans="1:12" s="24" customFormat="1" ht="24.95" customHeight="1" x14ac:dyDescent="0.2">
      <c r="A66" s="30" t="s">
        <v>63</v>
      </c>
      <c r="B66" s="31"/>
      <c r="C66" s="319" t="s">
        <v>580</v>
      </c>
      <c r="D66" s="320"/>
      <c r="E66" s="320"/>
      <c r="F66" s="320"/>
      <c r="G66" s="320"/>
      <c r="H66" s="320"/>
      <c r="I66" s="320"/>
      <c r="J66" s="320"/>
      <c r="K66" s="320"/>
      <c r="L66" s="321"/>
    </row>
    <row r="67" spans="1:12" s="23" customFormat="1" ht="24.95" customHeight="1" x14ac:dyDescent="0.25">
      <c r="A67" s="30" t="s">
        <v>64</v>
      </c>
      <c r="B67" s="31"/>
      <c r="C67" s="319" t="s">
        <v>581</v>
      </c>
      <c r="D67" s="320"/>
      <c r="E67" s="320"/>
      <c r="F67" s="320"/>
      <c r="G67" s="320"/>
      <c r="H67" s="320"/>
      <c r="I67" s="320"/>
      <c r="J67" s="320"/>
      <c r="K67" s="320"/>
      <c r="L67" s="321"/>
    </row>
    <row r="68" spans="1:12" s="23" customFormat="1" ht="24.95" customHeight="1" x14ac:dyDescent="0.25">
      <c r="A68" s="30" t="s">
        <v>65</v>
      </c>
      <c r="B68" s="31"/>
      <c r="C68" s="319" t="s">
        <v>582</v>
      </c>
      <c r="D68" s="320"/>
      <c r="E68" s="320"/>
      <c r="F68" s="320"/>
      <c r="G68" s="320"/>
      <c r="H68" s="320"/>
      <c r="I68" s="320"/>
      <c r="J68" s="320"/>
      <c r="K68" s="320"/>
      <c r="L68" s="321"/>
    </row>
    <row r="69" spans="1:12" s="25" customFormat="1" ht="24.95" customHeight="1" x14ac:dyDescent="0.2">
      <c r="A69" s="30" t="s">
        <v>66</v>
      </c>
      <c r="B69" s="31"/>
      <c r="C69" s="319" t="s">
        <v>583</v>
      </c>
      <c r="D69" s="320"/>
      <c r="E69" s="320"/>
      <c r="F69" s="320"/>
      <c r="G69" s="320"/>
      <c r="H69" s="320"/>
      <c r="I69" s="320"/>
      <c r="J69" s="320"/>
      <c r="K69" s="320"/>
      <c r="L69" s="321"/>
    </row>
    <row r="70" spans="1:12" s="23" customFormat="1" ht="24.95" customHeight="1" x14ac:dyDescent="0.25">
      <c r="A70" s="30" t="s">
        <v>67</v>
      </c>
      <c r="B70" s="31"/>
      <c r="C70" s="319" t="s">
        <v>584</v>
      </c>
      <c r="D70" s="320"/>
      <c r="E70" s="320"/>
      <c r="F70" s="320"/>
      <c r="G70" s="320"/>
      <c r="H70" s="320"/>
      <c r="I70" s="320"/>
      <c r="J70" s="320"/>
      <c r="K70" s="320"/>
      <c r="L70" s="321"/>
    </row>
    <row r="71" spans="1:12" s="25" customFormat="1" ht="17.45" customHeight="1" x14ac:dyDescent="0.2">
      <c r="A71" s="30" t="s">
        <v>68</v>
      </c>
      <c r="B71" s="27"/>
      <c r="C71" s="322" t="s">
        <v>45</v>
      </c>
      <c r="D71" s="323"/>
      <c r="E71" s="323"/>
      <c r="F71" s="323"/>
      <c r="G71" s="323"/>
      <c r="H71" s="323"/>
      <c r="I71" s="323"/>
      <c r="J71" s="323"/>
      <c r="K71" s="323"/>
      <c r="L71" s="324"/>
    </row>
    <row r="72" spans="1:12" s="25" customFormat="1" ht="17.45" customHeight="1" x14ac:dyDescent="0.2">
      <c r="A72" s="30" t="s">
        <v>69</v>
      </c>
      <c r="B72" s="27"/>
      <c r="C72" s="322" t="s">
        <v>585</v>
      </c>
      <c r="D72" s="323"/>
      <c r="E72" s="323"/>
      <c r="F72" s="323"/>
      <c r="G72" s="323"/>
      <c r="H72" s="323"/>
      <c r="I72" s="323"/>
      <c r="J72" s="323"/>
      <c r="K72" s="323"/>
      <c r="L72" s="324"/>
    </row>
  </sheetData>
  <mergeCells count="66">
    <mergeCell ref="C70:L70"/>
    <mergeCell ref="C71:L71"/>
    <mergeCell ref="C72:L72"/>
    <mergeCell ref="C50:L50"/>
    <mergeCell ref="C51:L51"/>
    <mergeCell ref="C65:L65"/>
    <mergeCell ref="C66:L66"/>
    <mergeCell ref="C67:L67"/>
    <mergeCell ref="C68:L68"/>
    <mergeCell ref="C69:L69"/>
    <mergeCell ref="C62:L62"/>
    <mergeCell ref="C63:L63"/>
    <mergeCell ref="C64:L64"/>
    <mergeCell ref="C52:L52"/>
    <mergeCell ref="C59:L59"/>
    <mergeCell ref="A61:L61"/>
    <mergeCell ref="A58:L58"/>
    <mergeCell ref="C60:L60"/>
    <mergeCell ref="C53:L53"/>
    <mergeCell ref="C55:L55"/>
    <mergeCell ref="C56:L56"/>
    <mergeCell ref="C57:L57"/>
    <mergeCell ref="A54:L54"/>
    <mergeCell ref="A43:L43"/>
    <mergeCell ref="C42:L42"/>
    <mergeCell ref="C44:L44"/>
    <mergeCell ref="C45:L45"/>
    <mergeCell ref="C33:L33"/>
    <mergeCell ref="C34:L35"/>
    <mergeCell ref="C36:L36"/>
    <mergeCell ref="C38:L39"/>
    <mergeCell ref="C40:L41"/>
    <mergeCell ref="C37:L37"/>
    <mergeCell ref="C49:L49"/>
    <mergeCell ref="B32:L32"/>
    <mergeCell ref="B20:L21"/>
    <mergeCell ref="B22:L22"/>
    <mergeCell ref="C23:L23"/>
    <mergeCell ref="C24:L24"/>
    <mergeCell ref="C25:L25"/>
    <mergeCell ref="C26:L26"/>
    <mergeCell ref="C27:L27"/>
    <mergeCell ref="C29:L29"/>
    <mergeCell ref="C30:L30"/>
    <mergeCell ref="C31:L31"/>
    <mergeCell ref="C28:L28"/>
    <mergeCell ref="C46:L46"/>
    <mergeCell ref="C47:L47"/>
    <mergeCell ref="C48:L48"/>
    <mergeCell ref="A15:L15"/>
    <mergeCell ref="A16:L16"/>
    <mergeCell ref="A17:L17"/>
    <mergeCell ref="B18:L18"/>
    <mergeCell ref="B19:L19"/>
    <mergeCell ref="A14:L14"/>
    <mergeCell ref="A1:L1"/>
    <mergeCell ref="C2:E2"/>
    <mergeCell ref="H2:J2"/>
    <mergeCell ref="A6:L6"/>
    <mergeCell ref="A7:L7"/>
    <mergeCell ref="A9:L9"/>
    <mergeCell ref="A10:L10"/>
    <mergeCell ref="A11:L11"/>
    <mergeCell ref="A12:L12"/>
    <mergeCell ref="A13:L13"/>
    <mergeCell ref="A8:L8"/>
  </mergeCells>
  <hyperlinks>
    <hyperlink ref="A13" r:id="rId1" xr:uid="{BA70798C-1516-45ED-8893-3306DFFD7CA0}"/>
    <hyperlink ref="A13:L13" r:id="rId2" display="surveys@hhcsinc.com" xr:uid="{B4C24A4B-F8E7-4948-9A53-09BF61DDB41C}"/>
  </hyperlinks>
  <printOptions horizontalCentered="1"/>
  <pageMargins left="0.5" right="0.5" top="0.5" bottom="0.5" header="0.2" footer="0.2"/>
  <pageSetup scale="90" orientation="portrait" r:id="rId3"/>
  <headerFooter>
    <oddHeader>&amp;L&amp;Z&amp;F&amp;R&amp;D</oddHeader>
    <oddFooter>&amp;L&amp;"Calibri,Italic"&amp;8 &amp;K2440622025-2026 Home Care Survey</oddFooter>
  </headerFooter>
  <rowBreaks count="1" manualBreakCount="1">
    <brk id="42" max="11" man="1"/>
  </rowBreaks>
  <ignoredErrors>
    <ignoredError sqref="A29:A32 A18:A27" numberStoredAsText="1"/>
  </ignoredError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3C1C3-D4B1-4479-81D2-E870C74448D2}">
  <sheetPr codeName="Sheet3"/>
  <dimension ref="A1:AJ36"/>
  <sheetViews>
    <sheetView showGridLines="0" zoomScaleNormal="100" zoomScaleSheetLayoutView="100" workbookViewId="0">
      <selection sqref="A1:AJ1"/>
    </sheetView>
  </sheetViews>
  <sheetFormatPr defaultColWidth="2.7109375" defaultRowHeight="18" customHeight="1" x14ac:dyDescent="0.2"/>
  <cols>
    <col min="1" max="18" width="2.7109375" style="40"/>
    <col min="19" max="19" width="2.7109375" style="40" customWidth="1"/>
    <col min="20" max="29" width="2.7109375" style="40"/>
    <col min="30" max="30" width="3.140625" style="40" customWidth="1"/>
    <col min="31" max="16384" width="2.7109375" style="40"/>
  </cols>
  <sheetData>
    <row r="1" spans="1:36" ht="15" customHeight="1" x14ac:dyDescent="0.2">
      <c r="A1" s="399" t="s">
        <v>77</v>
      </c>
      <c r="B1" s="400"/>
      <c r="C1" s="400"/>
      <c r="D1" s="400"/>
      <c r="E1" s="400"/>
      <c r="F1" s="400"/>
      <c r="G1" s="400"/>
      <c r="H1" s="400"/>
      <c r="I1" s="400"/>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c r="AI1" s="400"/>
      <c r="AJ1" s="401"/>
    </row>
    <row r="2" spans="1:36" s="41" customFormat="1" ht="15" customHeight="1" x14ac:dyDescent="0.2">
      <c r="A2" s="402" t="s">
        <v>78</v>
      </c>
      <c r="B2" s="403"/>
      <c r="C2" s="403"/>
      <c r="D2" s="403"/>
      <c r="E2" s="403"/>
      <c r="F2" s="404"/>
      <c r="G2" s="394" t="s">
        <v>0</v>
      </c>
      <c r="H2" s="395"/>
      <c r="I2" s="395"/>
      <c r="J2" s="395"/>
      <c r="K2" s="395"/>
      <c r="L2" s="395"/>
      <c r="M2" s="395"/>
      <c r="N2" s="395"/>
      <c r="O2" s="395"/>
      <c r="P2" s="395"/>
      <c r="Q2" s="395"/>
      <c r="R2" s="395"/>
      <c r="S2" s="395"/>
      <c r="T2" s="395"/>
      <c r="U2" s="395"/>
      <c r="V2" s="395"/>
      <c r="W2" s="395"/>
      <c r="X2" s="395"/>
      <c r="Y2" s="395"/>
      <c r="Z2" s="395"/>
      <c r="AA2" s="395"/>
      <c r="AB2" s="395"/>
      <c r="AC2" s="395"/>
      <c r="AD2" s="395"/>
      <c r="AE2" s="274"/>
      <c r="AF2" s="275"/>
      <c r="AG2" s="275"/>
      <c r="AH2" s="275"/>
      <c r="AI2" s="275"/>
      <c r="AJ2" s="288"/>
    </row>
    <row r="3" spans="1:36" s="41" customFormat="1" ht="15" customHeight="1" x14ac:dyDescent="0.2">
      <c r="A3" s="387" t="s">
        <v>79</v>
      </c>
      <c r="B3" s="387"/>
      <c r="C3" s="387" t="s">
        <v>80</v>
      </c>
      <c r="D3" s="387"/>
      <c r="E3" s="387" t="s">
        <v>85</v>
      </c>
      <c r="F3" s="387"/>
      <c r="G3" s="412" t="s">
        <v>86</v>
      </c>
      <c r="H3" s="412"/>
      <c r="I3" s="412"/>
      <c r="J3" s="412"/>
      <c r="K3" s="412"/>
      <c r="L3" s="412"/>
      <c r="M3" s="412"/>
      <c r="N3" s="412"/>
      <c r="O3" s="412"/>
      <c r="P3" s="412"/>
      <c r="Q3" s="412"/>
      <c r="R3" s="412"/>
      <c r="S3" s="412"/>
      <c r="T3" s="412"/>
      <c r="U3" s="412"/>
      <c r="V3" s="412"/>
      <c r="W3" s="412"/>
      <c r="X3" s="412"/>
      <c r="Y3" s="412"/>
      <c r="Z3" s="412"/>
      <c r="AA3" s="412"/>
      <c r="AB3" s="412"/>
      <c r="AC3" s="412"/>
      <c r="AD3" s="412"/>
      <c r="AE3" s="406" t="s">
        <v>82</v>
      </c>
      <c r="AF3" s="407"/>
      <c r="AG3" s="407"/>
      <c r="AH3" s="407"/>
      <c r="AI3" s="407"/>
      <c r="AJ3" s="408"/>
    </row>
    <row r="4" spans="1:36" s="41" customFormat="1" ht="15" customHeight="1" x14ac:dyDescent="0.2">
      <c r="A4" s="387" t="s">
        <v>81</v>
      </c>
      <c r="B4" s="387"/>
      <c r="C4" s="387" t="s">
        <v>83</v>
      </c>
      <c r="D4" s="387"/>
      <c r="E4" s="387" t="s">
        <v>84</v>
      </c>
      <c r="F4" s="387"/>
      <c r="G4" s="416" t="s">
        <v>87</v>
      </c>
      <c r="H4" s="416"/>
      <c r="I4" s="416"/>
      <c r="J4" s="416"/>
      <c r="K4" s="416"/>
      <c r="L4" s="416"/>
      <c r="M4" s="416"/>
      <c r="N4" s="416"/>
      <c r="O4" s="416"/>
      <c r="P4" s="416"/>
      <c r="Q4" s="416"/>
      <c r="R4" s="416"/>
      <c r="S4" s="416"/>
      <c r="T4" s="416"/>
      <c r="U4" s="416"/>
      <c r="V4" s="416"/>
      <c r="W4" s="416"/>
      <c r="X4" s="416"/>
      <c r="Y4" s="416"/>
      <c r="Z4" s="416"/>
      <c r="AA4" s="416"/>
      <c r="AB4" s="416"/>
      <c r="AC4" s="416"/>
      <c r="AD4" s="416"/>
      <c r="AE4" s="388" t="s">
        <v>95</v>
      </c>
      <c r="AF4" s="389"/>
      <c r="AG4" s="389"/>
      <c r="AH4" s="389"/>
      <c r="AI4" s="389"/>
      <c r="AJ4" s="390"/>
    </row>
    <row r="5" spans="1:36" s="41" customFormat="1" ht="18" customHeight="1" x14ac:dyDescent="0.2">
      <c r="A5" s="391"/>
      <c r="B5" s="392"/>
      <c r="C5" s="392"/>
      <c r="D5" s="392"/>
      <c r="E5" s="392"/>
      <c r="F5" s="393"/>
      <c r="G5" s="394" t="s">
        <v>577</v>
      </c>
      <c r="H5" s="395"/>
      <c r="I5" s="395"/>
      <c r="J5" s="395"/>
      <c r="K5" s="395"/>
      <c r="L5" s="395"/>
      <c r="M5" s="395"/>
      <c r="N5" s="395"/>
      <c r="O5" s="395"/>
      <c r="P5" s="395"/>
      <c r="Q5" s="395"/>
      <c r="R5" s="395"/>
      <c r="S5" s="395"/>
      <c r="T5" s="395"/>
      <c r="U5" s="395"/>
      <c r="V5" s="395"/>
      <c r="W5" s="395"/>
      <c r="X5" s="395"/>
      <c r="Y5" s="395"/>
      <c r="Z5" s="395"/>
      <c r="AA5" s="395"/>
      <c r="AB5" s="395"/>
      <c r="AC5" s="395"/>
      <c r="AD5" s="405"/>
      <c r="AE5" s="396" t="s">
        <v>555</v>
      </c>
      <c r="AF5" s="397"/>
      <c r="AG5" s="397"/>
      <c r="AH5" s="397"/>
      <c r="AI5" s="397"/>
      <c r="AJ5" s="398"/>
    </row>
    <row r="6" spans="1:36" s="41" customFormat="1" ht="18" customHeight="1" x14ac:dyDescent="0.25">
      <c r="A6" s="409"/>
      <c r="B6" s="410"/>
      <c r="C6" s="410"/>
      <c r="D6" s="410"/>
      <c r="E6" s="410"/>
      <c r="F6" s="411"/>
      <c r="G6" s="460"/>
      <c r="H6" s="461"/>
      <c r="I6" s="461"/>
      <c r="J6" s="461"/>
      <c r="K6" s="461"/>
      <c r="L6" s="461"/>
      <c r="M6" s="461"/>
      <c r="N6" s="461"/>
      <c r="O6" s="461"/>
      <c r="P6" s="461"/>
      <c r="Q6" s="461"/>
      <c r="R6" s="461"/>
      <c r="S6" s="461"/>
      <c r="T6" s="461"/>
      <c r="U6" s="461"/>
      <c r="V6" s="461"/>
      <c r="W6" s="461"/>
      <c r="X6" s="461"/>
      <c r="Y6" s="461"/>
      <c r="Z6" s="461"/>
      <c r="AA6" s="461"/>
      <c r="AB6" s="461"/>
      <c r="AC6" s="461"/>
      <c r="AD6" s="461"/>
      <c r="AE6" s="413" t="s">
        <v>96</v>
      </c>
      <c r="AF6" s="413"/>
      <c r="AG6" s="413"/>
      <c r="AH6" s="413"/>
      <c r="AI6" s="413"/>
      <c r="AJ6" s="413"/>
    </row>
    <row r="7" spans="1:36" s="41" customFormat="1" ht="14.45" customHeight="1" x14ac:dyDescent="0.2">
      <c r="G7" s="462" t="s">
        <v>594</v>
      </c>
      <c r="H7" s="462"/>
      <c r="I7" s="462"/>
      <c r="J7" s="462"/>
      <c r="K7" s="462"/>
      <c r="L7" s="462"/>
      <c r="M7" s="462"/>
      <c r="N7" s="462"/>
      <c r="O7" s="462"/>
      <c r="P7" s="462"/>
      <c r="Q7" s="462"/>
      <c r="R7" s="462"/>
      <c r="S7" s="462"/>
      <c r="T7" s="462"/>
      <c r="U7" s="462"/>
      <c r="V7" s="462"/>
      <c r="W7" s="462"/>
      <c r="X7" s="462"/>
      <c r="Y7" s="462"/>
      <c r="Z7" s="462"/>
      <c r="AA7" s="462"/>
      <c r="AB7" s="462"/>
      <c r="AC7" s="462"/>
      <c r="AD7" s="462"/>
      <c r="AE7" s="414"/>
      <c r="AF7" s="414"/>
      <c r="AG7" s="414"/>
      <c r="AH7" s="414"/>
      <c r="AI7" s="414"/>
      <c r="AJ7" s="414"/>
    </row>
    <row r="8" spans="1:36" s="41" customFormat="1" ht="12.75" x14ac:dyDescent="0.2">
      <c r="AC8" s="289"/>
      <c r="AD8" s="289"/>
      <c r="AE8" s="415"/>
      <c r="AF8" s="415"/>
      <c r="AG8" s="415"/>
      <c r="AH8" s="415"/>
      <c r="AI8" s="415"/>
      <c r="AJ8" s="415"/>
    </row>
    <row r="9" spans="1:36" s="41" customFormat="1" ht="15" customHeight="1" x14ac:dyDescent="0.2">
      <c r="E9" s="417" t="s">
        <v>97</v>
      </c>
      <c r="F9" s="418"/>
      <c r="G9" s="418"/>
      <c r="H9" s="418"/>
      <c r="I9" s="418"/>
      <c r="J9" s="418"/>
      <c r="K9" s="418"/>
      <c r="L9" s="419"/>
      <c r="M9" s="419"/>
      <c r="N9" s="418" t="str">
        <f>IF(L9&gt;1,"copies of the 2025-2026", "copy of the 2025-2026")</f>
        <v>copy of the 2025-2026</v>
      </c>
      <c r="O9" s="418"/>
      <c r="P9" s="418"/>
      <c r="Q9" s="418"/>
      <c r="R9" s="418"/>
      <c r="S9" s="418"/>
      <c r="T9" s="420"/>
      <c r="U9" s="418" t="s">
        <v>97</v>
      </c>
      <c r="V9" s="418"/>
      <c r="W9" s="418"/>
      <c r="X9" s="418"/>
      <c r="Y9" s="418"/>
      <c r="Z9" s="418"/>
      <c r="AA9" s="418"/>
      <c r="AB9" s="419"/>
      <c r="AC9" s="419"/>
      <c r="AD9" s="418" t="str">
        <f>IF(AB9&gt;1,"copies of the 2025-2026", "copy of the 2025-2026")</f>
        <v>copy of the 2025-2026</v>
      </c>
      <c r="AE9" s="418"/>
      <c r="AF9" s="418"/>
      <c r="AG9" s="418"/>
      <c r="AH9" s="418"/>
      <c r="AI9" s="418"/>
      <c r="AJ9" s="421"/>
    </row>
    <row r="10" spans="1:36" s="41" customFormat="1" ht="30" customHeight="1" x14ac:dyDescent="0.2">
      <c r="E10" s="422" t="s">
        <v>546</v>
      </c>
      <c r="F10" s="423"/>
      <c r="G10" s="423"/>
      <c r="H10" s="423"/>
      <c r="I10" s="423"/>
      <c r="J10" s="423"/>
      <c r="K10" s="423"/>
      <c r="L10" s="423"/>
      <c r="M10" s="423"/>
      <c r="N10" s="423"/>
      <c r="O10" s="423"/>
      <c r="P10" s="423"/>
      <c r="Q10" s="423"/>
      <c r="R10" s="423"/>
      <c r="S10" s="423"/>
      <c r="T10" s="424"/>
      <c r="U10" s="422" t="s">
        <v>547</v>
      </c>
      <c r="V10" s="423"/>
      <c r="W10" s="423"/>
      <c r="X10" s="423"/>
      <c r="Y10" s="423"/>
      <c r="Z10" s="423"/>
      <c r="AA10" s="423"/>
      <c r="AB10" s="423"/>
      <c r="AC10" s="423"/>
      <c r="AD10" s="423"/>
      <c r="AE10" s="423"/>
      <c r="AF10" s="423"/>
      <c r="AG10" s="423"/>
      <c r="AH10" s="423"/>
      <c r="AI10" s="423"/>
      <c r="AJ10" s="425"/>
    </row>
    <row r="11" spans="1:36" s="42" customFormat="1" ht="24.95" customHeight="1" x14ac:dyDescent="0.2">
      <c r="E11" s="426" t="s">
        <v>307</v>
      </c>
      <c r="F11" s="426"/>
      <c r="G11" s="426"/>
      <c r="H11" s="426"/>
      <c r="I11" s="426" t="s">
        <v>98</v>
      </c>
      <c r="J11" s="426"/>
      <c r="K11" s="426"/>
      <c r="L11" s="427"/>
      <c r="M11" s="426" t="s">
        <v>99</v>
      </c>
      <c r="N11" s="426"/>
      <c r="O11" s="426"/>
      <c r="P11" s="426"/>
      <c r="Q11" s="426" t="s">
        <v>100</v>
      </c>
      <c r="R11" s="426"/>
      <c r="S11" s="426"/>
      <c r="T11" s="428"/>
      <c r="U11" s="429" t="s">
        <v>307</v>
      </c>
      <c r="V11" s="426"/>
      <c r="W11" s="426"/>
      <c r="X11" s="426"/>
      <c r="Y11" s="430" t="s">
        <v>98</v>
      </c>
      <c r="Z11" s="430"/>
      <c r="AA11" s="430"/>
      <c r="AB11" s="384"/>
      <c r="AC11" s="430" t="s">
        <v>99</v>
      </c>
      <c r="AD11" s="430"/>
      <c r="AE11" s="430"/>
      <c r="AF11" s="430"/>
      <c r="AG11" s="431" t="s">
        <v>100</v>
      </c>
      <c r="AH11" s="431"/>
      <c r="AI11" s="431"/>
      <c r="AJ11" s="432"/>
    </row>
    <row r="12" spans="1:36" s="41" customFormat="1" ht="12.6" customHeight="1" x14ac:dyDescent="0.2">
      <c r="A12" s="290"/>
      <c r="B12" s="43"/>
      <c r="C12" s="43"/>
      <c r="D12" s="43"/>
      <c r="E12" s="44"/>
      <c r="F12" s="44"/>
      <c r="G12" s="44"/>
      <c r="H12" s="44"/>
      <c r="I12" s="44"/>
      <c r="J12" s="44"/>
      <c r="K12" s="44"/>
      <c r="L12" s="44"/>
      <c r="M12" s="44"/>
      <c r="N12" s="44"/>
      <c r="O12" s="44"/>
      <c r="P12" s="44"/>
      <c r="Q12" s="44"/>
      <c r="R12" s="44"/>
      <c r="S12" s="44"/>
      <c r="T12" s="136"/>
      <c r="U12" s="44"/>
      <c r="V12" s="44"/>
      <c r="W12" s="44"/>
      <c r="X12" s="44"/>
      <c r="Y12" s="44"/>
      <c r="Z12" s="44"/>
      <c r="AA12" s="44"/>
      <c r="AB12" s="44"/>
      <c r="AC12" s="44"/>
      <c r="AD12" s="44"/>
      <c r="AE12" s="44"/>
      <c r="AF12" s="44"/>
      <c r="AG12" s="44"/>
      <c r="AH12" s="44"/>
      <c r="AI12" s="44"/>
      <c r="AJ12" s="75"/>
    </row>
    <row r="13" spans="1:36" s="41" customFormat="1" ht="22.5" customHeight="1" x14ac:dyDescent="0.2">
      <c r="A13" s="435" t="s">
        <v>101</v>
      </c>
      <c r="B13" s="435"/>
      <c r="C13" s="435"/>
      <c r="D13" s="435"/>
      <c r="E13" s="433">
        <v>200</v>
      </c>
      <c r="F13" s="433" t="b">
        <v>0</v>
      </c>
      <c r="G13" s="433"/>
      <c r="H13" s="433"/>
      <c r="I13" s="433">
        <v>200</v>
      </c>
      <c r="J13" s="433" t="b">
        <v>0</v>
      </c>
      <c r="K13" s="433"/>
      <c r="L13" s="433"/>
      <c r="M13" s="433">
        <v>525</v>
      </c>
      <c r="N13" s="433" t="b">
        <v>0</v>
      </c>
      <c r="O13" s="433"/>
      <c r="P13" s="433"/>
      <c r="Q13" s="433">
        <v>525</v>
      </c>
      <c r="R13" s="433" t="b">
        <v>0</v>
      </c>
      <c r="S13" s="433"/>
      <c r="T13" s="436"/>
      <c r="U13" s="437">
        <v>175</v>
      </c>
      <c r="V13" s="433" t="b">
        <v>0</v>
      </c>
      <c r="W13" s="433"/>
      <c r="X13" s="433"/>
      <c r="Y13" s="433">
        <v>175</v>
      </c>
      <c r="Z13" s="433" t="b">
        <v>0</v>
      </c>
      <c r="AA13" s="433"/>
      <c r="AB13" s="433"/>
      <c r="AC13" s="433">
        <v>500</v>
      </c>
      <c r="AD13" s="433" t="b">
        <v>0</v>
      </c>
      <c r="AE13" s="433"/>
      <c r="AF13" s="433"/>
      <c r="AG13" s="433">
        <v>500</v>
      </c>
      <c r="AH13" s="433" t="b">
        <v>0</v>
      </c>
      <c r="AI13" s="433"/>
      <c r="AJ13" s="434"/>
    </row>
    <row r="14" spans="1:36" s="41" customFormat="1" ht="22.5" customHeight="1" x14ac:dyDescent="0.2">
      <c r="A14" s="435" t="s">
        <v>102</v>
      </c>
      <c r="B14" s="435"/>
      <c r="C14" s="435"/>
      <c r="D14" s="435"/>
      <c r="E14" s="433">
        <v>220</v>
      </c>
      <c r="F14" s="433" t="b">
        <v>0</v>
      </c>
      <c r="G14" s="433"/>
      <c r="H14" s="433"/>
      <c r="I14" s="433">
        <v>220</v>
      </c>
      <c r="J14" s="433" t="b">
        <v>0</v>
      </c>
      <c r="K14" s="433"/>
      <c r="L14" s="433"/>
      <c r="M14" s="433">
        <v>545</v>
      </c>
      <c r="N14" s="433" t="b">
        <v>0</v>
      </c>
      <c r="O14" s="433"/>
      <c r="P14" s="433"/>
      <c r="Q14" s="433">
        <v>545</v>
      </c>
      <c r="R14" s="433" t="b">
        <v>0</v>
      </c>
      <c r="S14" s="433"/>
      <c r="T14" s="436"/>
      <c r="U14" s="437">
        <v>195</v>
      </c>
      <c r="V14" s="433" t="b">
        <v>0</v>
      </c>
      <c r="W14" s="433"/>
      <c r="X14" s="433"/>
      <c r="Y14" s="433">
        <v>195</v>
      </c>
      <c r="Z14" s="433" t="b">
        <v>0</v>
      </c>
      <c r="AA14" s="433"/>
      <c r="AB14" s="433"/>
      <c r="AC14" s="433">
        <v>520</v>
      </c>
      <c r="AD14" s="433" t="b">
        <v>0</v>
      </c>
      <c r="AE14" s="433"/>
      <c r="AF14" s="433"/>
      <c r="AG14" s="433">
        <v>520</v>
      </c>
      <c r="AH14" s="433" t="b">
        <v>0</v>
      </c>
      <c r="AI14" s="433"/>
      <c r="AJ14" s="434"/>
    </row>
    <row r="15" spans="1:36" s="41" customFormat="1" ht="22.5" customHeight="1" thickBot="1" x14ac:dyDescent="0.25">
      <c r="A15" s="440" t="s">
        <v>88</v>
      </c>
      <c r="B15" s="440"/>
      <c r="C15" s="440"/>
      <c r="D15" s="440"/>
      <c r="E15" s="438">
        <v>400</v>
      </c>
      <c r="F15" s="438" t="b">
        <v>0</v>
      </c>
      <c r="G15" s="438"/>
      <c r="H15" s="438"/>
      <c r="I15" s="438">
        <v>400</v>
      </c>
      <c r="J15" s="438" t="b">
        <v>0</v>
      </c>
      <c r="K15" s="438"/>
      <c r="L15" s="438"/>
      <c r="M15" s="438">
        <v>725</v>
      </c>
      <c r="N15" s="438" t="b">
        <v>0</v>
      </c>
      <c r="O15" s="438"/>
      <c r="P15" s="438"/>
      <c r="Q15" s="438">
        <v>725</v>
      </c>
      <c r="R15" s="438" t="b">
        <v>0</v>
      </c>
      <c r="S15" s="438"/>
      <c r="T15" s="441"/>
      <c r="U15" s="442">
        <v>350</v>
      </c>
      <c r="V15" s="438" t="b">
        <v>0</v>
      </c>
      <c r="W15" s="438"/>
      <c r="X15" s="438"/>
      <c r="Y15" s="438">
        <v>350</v>
      </c>
      <c r="Z15" s="438" t="b">
        <v>0</v>
      </c>
      <c r="AA15" s="438"/>
      <c r="AB15" s="438"/>
      <c r="AC15" s="438">
        <v>675</v>
      </c>
      <c r="AD15" s="438" t="b">
        <v>0</v>
      </c>
      <c r="AE15" s="438"/>
      <c r="AF15" s="438"/>
      <c r="AG15" s="438">
        <v>675</v>
      </c>
      <c r="AH15" s="438" t="b">
        <v>0</v>
      </c>
      <c r="AI15" s="438"/>
      <c r="AJ15" s="439"/>
    </row>
    <row r="16" spans="1:36" ht="15" hidden="1" customHeight="1" x14ac:dyDescent="0.2">
      <c r="A16" s="443" t="s">
        <v>103</v>
      </c>
      <c r="B16" s="443"/>
      <c r="C16" s="443"/>
      <c r="D16" s="443"/>
      <c r="E16" s="444">
        <f>IF(LEN(E18)&gt;1,20,0)</f>
        <v>0</v>
      </c>
      <c r="F16" s="444"/>
      <c r="G16" s="444"/>
      <c r="H16" s="444"/>
      <c r="I16" s="444"/>
      <c r="J16" s="444"/>
      <c r="K16" s="444"/>
      <c r="L16" s="444"/>
      <c r="M16" s="444">
        <f>IF(LEN(M18)&gt;1,20,0)</f>
        <v>0</v>
      </c>
      <c r="N16" s="444"/>
      <c r="O16" s="444"/>
      <c r="P16" s="444"/>
      <c r="Q16" s="444"/>
      <c r="R16" s="444"/>
      <c r="S16" s="444"/>
      <c r="T16" s="444"/>
      <c r="U16" s="445">
        <f>IF(LEN(U18)&gt;1,20,0)</f>
        <v>0</v>
      </c>
      <c r="V16" s="445"/>
      <c r="W16" s="445"/>
      <c r="X16" s="445"/>
      <c r="Y16" s="445"/>
      <c r="Z16" s="445"/>
      <c r="AA16" s="445"/>
      <c r="AB16" s="445"/>
      <c r="AC16" s="445">
        <f>IF(LEN(AC18)&gt;1,20,0)</f>
        <v>0</v>
      </c>
      <c r="AD16" s="445"/>
      <c r="AE16" s="445"/>
      <c r="AF16" s="445"/>
      <c r="AG16" s="445"/>
      <c r="AH16" s="445"/>
      <c r="AI16" s="445"/>
      <c r="AJ16" s="446"/>
    </row>
    <row r="17" spans="1:36" s="41" customFormat="1" ht="30" customHeight="1" thickBot="1" x14ac:dyDescent="0.25">
      <c r="A17" s="384" t="s">
        <v>306</v>
      </c>
      <c r="B17" s="385"/>
      <c r="C17" s="385"/>
      <c r="D17" s="385"/>
      <c r="E17" s="385"/>
      <c r="F17" s="385"/>
      <c r="G17" s="385"/>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385"/>
      <c r="AJ17" s="386"/>
    </row>
    <row r="18" spans="1:36" ht="24.95" customHeight="1" x14ac:dyDescent="0.2">
      <c r="A18" s="458" t="s">
        <v>104</v>
      </c>
      <c r="B18" s="458"/>
      <c r="C18" s="458"/>
      <c r="D18" s="458"/>
      <c r="E18" s="459" t="str">
        <f>IF(AND($L$9&gt;0,ISNUMBER($L$9)=TRUE),IF(F13=TRUE,E13*$L$9,IF(F14=TRUE,E14*$L$9,IF(F15=TRUE,E15*$L$9,""))),IF(F13=TRUE,E13,IF(F14=TRUE,E14,IF(F15=TRUE,E15," "))))</f>
        <v xml:space="preserve"> </v>
      </c>
      <c r="F18" s="459"/>
      <c r="G18" s="459"/>
      <c r="H18" s="459"/>
      <c r="I18" s="459" t="str">
        <f>IF(AND($L$9&gt;0,ISNUMBER($L$9)=TRUE),IF(J13=TRUE,I13*$L$9,IF(J14=TRUE,I14*$L$9,IF(J15=TRUE,I15*$L$9,""))),IF(J13=TRUE,I13,IF(J14=TRUE,I14,IF(J15=TRUE,I15," "))))</f>
        <v xml:space="preserve"> </v>
      </c>
      <c r="J18" s="459"/>
      <c r="K18" s="459"/>
      <c r="L18" s="459"/>
      <c r="M18" s="459" t="str">
        <f>IF(AND($L$9&gt;0,ISNUMBER($L$9)=TRUE),IF(N13=TRUE,M13*$L$9,IF(N14=TRUE,M14*$L$9,IF(N15=TRUE,M15*$L$9,""))),IF(N13=TRUE,M13,IF(N14=TRUE,M14,IF(N15=TRUE,M15," "))))</f>
        <v xml:space="preserve"> </v>
      </c>
      <c r="N18" s="459"/>
      <c r="O18" s="459"/>
      <c r="P18" s="459"/>
      <c r="Q18" s="459" t="str">
        <f>IF(AND($L$9&gt;0,ISNUMBER($L$9)=TRUE),IF(R13=TRUE,Q13*$L$9,IF(R14=TRUE,Q14*$L$9,IF(R15=TRUE,Q15*$L$9,""))),IF(R13=TRUE,Q13,IF(R14=TRUE,Q14,IF(R15=TRUE,Q15," "))))</f>
        <v xml:space="preserve"> </v>
      </c>
      <c r="R18" s="459"/>
      <c r="S18" s="459"/>
      <c r="T18" s="459"/>
      <c r="U18" s="459" t="str">
        <f>IF(AND($AB$9&gt;0,ISNUMBER($AB$9)=TRUE),IF(V13=TRUE,U13*$AB$9,IF(V14=TRUE,U14*$AB$9,IF(V15=TRUE,U15*$AB$9,""))),IF(V13=TRUE,U13,IF(V14=TRUE,U14,IF(V15=TRUE,U15," "))))</f>
        <v xml:space="preserve"> </v>
      </c>
      <c r="V18" s="459"/>
      <c r="W18" s="459"/>
      <c r="X18" s="459"/>
      <c r="Y18" s="459" t="str">
        <f>IF(AND($AB$9&gt;0,ISNUMBER($AB$9)=TRUE),IF(Z13=TRUE,Y13*$AB$9,IF(Z14=TRUE,Y14*$AB$9,IF(Z15=TRUE,Y15*$AB$9,""))),IF(Z13=TRUE,Y13,IF(Z14=TRUE,Y14,IF(Z15=TRUE,Y15," "))))</f>
        <v xml:space="preserve"> </v>
      </c>
      <c r="Z18" s="459"/>
      <c r="AA18" s="459"/>
      <c r="AB18" s="459"/>
      <c r="AC18" s="459" t="str">
        <f>IF(AND($AB$9&gt;0,ISNUMBER($AB$9)=TRUE),IF(AD13=TRUE,AC13*$AB$9,IF(AD14=TRUE,AC14*$AB$9,IF(AD15=TRUE,AC15*$AB$9,""))),IF(AD13=TRUE,AC13,IF(AD14=TRUE,AC14,IF(AD15=TRUE,AC15," "))))</f>
        <v xml:space="preserve"> </v>
      </c>
      <c r="AD18" s="459"/>
      <c r="AE18" s="459"/>
      <c r="AF18" s="459"/>
      <c r="AG18" s="459" t="str">
        <f>IF(AND($AB$9&gt;0,ISNUMBER($AB$9)=TRUE),IF(AH13=TRUE,AG13*$AB$9,IF(AH14=TRUE,AG14*$AB$9,IF(AH15=TRUE,AG15*$AB$9,""))),IF(AH13=TRUE,AG13,IF(AH14=TRUE,AG14,IF(AH15=TRUE,AG15," "))))</f>
        <v xml:space="preserve"> </v>
      </c>
      <c r="AH18" s="459"/>
      <c r="AI18" s="459"/>
      <c r="AJ18" s="459"/>
    </row>
    <row r="19" spans="1:36" ht="22.5" customHeight="1" x14ac:dyDescent="0.2">
      <c r="A19" s="447" t="s">
        <v>105</v>
      </c>
      <c r="B19" s="447"/>
      <c r="C19" s="447"/>
      <c r="D19" s="447"/>
      <c r="E19" s="447"/>
      <c r="F19" s="447"/>
      <c r="G19" s="447"/>
      <c r="H19" s="447"/>
      <c r="I19" s="447"/>
      <c r="J19" s="447"/>
      <c r="K19" s="447"/>
      <c r="L19" s="447"/>
      <c r="M19" s="447"/>
      <c r="N19" s="447"/>
      <c r="O19" s="447"/>
      <c r="P19" s="447"/>
      <c r="Q19" s="447"/>
      <c r="R19" s="447"/>
      <c r="S19" s="447"/>
      <c r="T19" s="447"/>
      <c r="U19" s="447"/>
      <c r="V19" s="447"/>
      <c r="W19" s="447"/>
      <c r="X19" s="448"/>
      <c r="Y19" s="449" t="s">
        <v>118</v>
      </c>
      <c r="Z19" s="450"/>
      <c r="AA19" s="450"/>
      <c r="AB19" s="450"/>
      <c r="AC19" s="450"/>
      <c r="AD19" s="450"/>
      <c r="AE19" s="450"/>
      <c r="AF19" s="450"/>
      <c r="AG19" s="451">
        <f>E16+M16+U16+AC16</f>
        <v>0</v>
      </c>
      <c r="AH19" s="452"/>
      <c r="AI19" s="452"/>
      <c r="AJ19" s="453"/>
    </row>
    <row r="20" spans="1:36" ht="22.5" customHeight="1" x14ac:dyDescent="0.2">
      <c r="A20" s="447"/>
      <c r="B20" s="447"/>
      <c r="C20" s="447"/>
      <c r="D20" s="447"/>
      <c r="E20" s="447"/>
      <c r="F20" s="447"/>
      <c r="G20" s="447"/>
      <c r="H20" s="447"/>
      <c r="I20" s="447"/>
      <c r="J20" s="447"/>
      <c r="K20" s="447"/>
      <c r="L20" s="447"/>
      <c r="M20" s="447"/>
      <c r="N20" s="447"/>
      <c r="O20" s="447"/>
      <c r="P20" s="447"/>
      <c r="Q20" s="447"/>
      <c r="R20" s="447"/>
      <c r="S20" s="447"/>
      <c r="T20" s="447"/>
      <c r="U20" s="447"/>
      <c r="V20" s="447"/>
      <c r="W20" s="447"/>
      <c r="X20" s="448"/>
      <c r="Y20" s="454" t="s">
        <v>106</v>
      </c>
      <c r="Z20" s="454"/>
      <c r="AA20" s="454"/>
      <c r="AB20" s="454"/>
      <c r="AC20" s="454"/>
      <c r="AD20" s="454"/>
      <c r="AE20" s="454"/>
      <c r="AF20" s="454"/>
      <c r="AG20" s="455">
        <f>SUM(E18:AJ18)+AG19</f>
        <v>0</v>
      </c>
      <c r="AH20" s="456"/>
      <c r="AI20" s="456"/>
      <c r="AJ20" s="457"/>
    </row>
    <row r="21" spans="1:36" s="45" customFormat="1" ht="15" customHeight="1" x14ac:dyDescent="0.2">
      <c r="A21" s="268" t="s">
        <v>305</v>
      </c>
      <c r="Y21" s="276"/>
      <c r="Z21" s="276"/>
      <c r="AA21" s="277"/>
      <c r="AB21" s="277"/>
      <c r="AC21" s="277"/>
      <c r="AD21" s="277"/>
      <c r="AE21" s="277"/>
      <c r="AF21" s="277"/>
      <c r="AG21" s="277"/>
      <c r="AH21" s="277"/>
      <c r="AI21" s="277"/>
      <c r="AJ21" s="277"/>
    </row>
    <row r="22" spans="1:36" s="46" customFormat="1" ht="15" customHeight="1" x14ac:dyDescent="0.2">
      <c r="A22" s="472" t="s">
        <v>107</v>
      </c>
      <c r="B22" s="472"/>
      <c r="C22" s="472"/>
      <c r="D22" s="472"/>
      <c r="E22" s="472"/>
      <c r="F22" s="472"/>
      <c r="G22" s="472"/>
      <c r="H22" s="472"/>
      <c r="I22" s="472"/>
      <c r="J22" s="472"/>
      <c r="K22" s="472"/>
      <c r="L22" s="472"/>
      <c r="M22" s="472"/>
      <c r="N22" s="472"/>
      <c r="O22" s="472"/>
      <c r="P22" s="472"/>
      <c r="Q22" s="472"/>
      <c r="R22" s="472"/>
      <c r="S22" s="472"/>
      <c r="T22" s="472"/>
      <c r="U22" s="472"/>
      <c r="V22" s="472"/>
      <c r="W22" s="472"/>
      <c r="X22" s="472"/>
      <c r="Y22" s="472"/>
      <c r="Z22" s="472"/>
      <c r="AA22" s="472"/>
      <c r="AB22" s="472"/>
      <c r="AC22" s="472"/>
      <c r="AD22" s="472"/>
      <c r="AE22" s="472"/>
      <c r="AF22" s="472"/>
      <c r="AG22" s="472"/>
      <c r="AH22" s="472"/>
      <c r="AI22" s="472"/>
      <c r="AJ22" s="472"/>
    </row>
    <row r="23" spans="1:36" ht="12.6" customHeight="1" x14ac:dyDescent="0.2">
      <c r="A23" s="473" t="s">
        <v>108</v>
      </c>
      <c r="B23" s="474"/>
      <c r="C23" s="474"/>
      <c r="D23" s="474"/>
      <c r="E23" s="474"/>
      <c r="F23" s="474"/>
      <c r="G23" s="474"/>
      <c r="H23" s="474"/>
      <c r="I23" s="474"/>
      <c r="J23" s="474"/>
      <c r="K23" s="474"/>
      <c r="L23" s="474"/>
      <c r="M23" s="474"/>
      <c r="N23" s="474"/>
      <c r="O23" s="474"/>
      <c r="P23" s="474"/>
      <c r="Q23" s="474"/>
      <c r="R23" s="474"/>
      <c r="S23" s="474"/>
      <c r="T23" s="474"/>
      <c r="U23" s="474"/>
      <c r="V23" s="474"/>
      <c r="W23" s="474"/>
      <c r="X23" s="474"/>
      <c r="Y23" s="474"/>
      <c r="Z23" s="474"/>
      <c r="AA23" s="474"/>
      <c r="AB23" s="474"/>
      <c r="AC23" s="474"/>
      <c r="AD23" s="474"/>
      <c r="AE23" s="474"/>
      <c r="AF23" s="474"/>
      <c r="AG23" s="474"/>
      <c r="AH23" s="474"/>
      <c r="AI23" s="474"/>
      <c r="AJ23" s="474"/>
    </row>
    <row r="24" spans="1:36" ht="18" customHeight="1" x14ac:dyDescent="0.2">
      <c r="A24" s="278" t="s">
        <v>545</v>
      </c>
      <c r="B24" s="278"/>
      <c r="C24" s="278"/>
      <c r="D24" s="278"/>
      <c r="E24" s="278"/>
      <c r="F24" s="278"/>
      <c r="G24" s="279"/>
      <c r="H24" s="279"/>
      <c r="I24" s="279"/>
      <c r="J24" s="279"/>
      <c r="K24" s="279"/>
      <c r="L24" s="279"/>
      <c r="M24" s="279"/>
      <c r="N24" s="279"/>
      <c r="O24" s="279"/>
      <c r="P24" s="279"/>
      <c r="Q24" s="279"/>
      <c r="R24" s="279"/>
      <c r="S24" s="279"/>
      <c r="T24" s="279"/>
      <c r="U24" s="279"/>
      <c r="V24" s="279"/>
      <c r="W24" s="279"/>
      <c r="X24" s="279"/>
      <c r="Y24" s="279"/>
      <c r="Z24" s="279"/>
      <c r="AA24" s="279"/>
      <c r="AB24" s="279"/>
      <c r="AC24" s="279"/>
      <c r="AD24" s="77"/>
      <c r="AE24" s="77"/>
      <c r="AF24" s="77"/>
      <c r="AG24" s="77"/>
      <c r="AH24" s="77"/>
      <c r="AI24" s="77"/>
      <c r="AJ24" s="279"/>
    </row>
    <row r="25" spans="1:36" ht="24.95" customHeight="1" x14ac:dyDescent="0.2">
      <c r="A25" s="464" t="s">
        <v>89</v>
      </c>
      <c r="B25" s="464"/>
      <c r="C25" s="464"/>
      <c r="D25" s="464"/>
      <c r="E25" s="464"/>
      <c r="F25" s="464"/>
      <c r="G25" s="281"/>
      <c r="H25" s="463"/>
      <c r="I25" s="463"/>
      <c r="J25" s="463"/>
      <c r="K25" s="463"/>
      <c r="L25" s="463"/>
      <c r="M25" s="463"/>
      <c r="N25" s="463"/>
      <c r="O25" s="463"/>
      <c r="P25" s="463"/>
      <c r="Q25" s="463"/>
      <c r="R25" s="463"/>
      <c r="S25" s="463"/>
      <c r="T25" s="463"/>
      <c r="U25" s="463"/>
      <c r="V25" s="463"/>
      <c r="W25" s="463"/>
      <c r="X25" s="463"/>
      <c r="Y25" s="463"/>
      <c r="Z25" s="463"/>
      <c r="AA25" s="463"/>
      <c r="AB25" s="463"/>
      <c r="AC25" s="463"/>
      <c r="AD25" s="463"/>
      <c r="AE25" s="463"/>
      <c r="AF25" s="463"/>
      <c r="AG25" s="463"/>
      <c r="AH25" s="463"/>
      <c r="AI25" s="463"/>
    </row>
    <row r="26" spans="1:36" ht="24.95" customHeight="1" x14ac:dyDescent="0.2">
      <c r="A26" s="464" t="s">
        <v>90</v>
      </c>
      <c r="B26" s="464"/>
      <c r="C26" s="464"/>
      <c r="D26" s="464"/>
      <c r="E26" s="464"/>
      <c r="F26" s="464"/>
      <c r="G26" s="281"/>
      <c r="H26" s="463"/>
      <c r="I26" s="463"/>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row>
    <row r="27" spans="1:36" ht="24.95" customHeight="1" x14ac:dyDescent="0.2">
      <c r="A27" s="280" t="s">
        <v>590</v>
      </c>
      <c r="B27" s="280"/>
      <c r="C27" s="280"/>
      <c r="D27" s="280"/>
      <c r="E27" s="280"/>
      <c r="F27" s="280"/>
      <c r="G27" s="282"/>
      <c r="H27" s="463"/>
      <c r="I27" s="463"/>
      <c r="J27" s="463"/>
      <c r="K27" s="463"/>
      <c r="L27" s="463"/>
      <c r="M27" s="463"/>
      <c r="N27" s="463"/>
      <c r="O27" s="463"/>
      <c r="P27" s="463"/>
      <c r="Q27" s="463"/>
      <c r="R27" s="463"/>
      <c r="S27" s="463"/>
      <c r="T27" s="463"/>
      <c r="U27" s="463"/>
      <c r="V27" s="463"/>
      <c r="W27" s="463"/>
      <c r="X27" s="463"/>
      <c r="Y27" s="463"/>
      <c r="Z27" s="463"/>
      <c r="AA27" s="463"/>
      <c r="AB27" s="463"/>
      <c r="AC27" s="463"/>
      <c r="AD27" s="463"/>
      <c r="AE27" s="463"/>
      <c r="AF27" s="463"/>
      <c r="AG27" s="463"/>
      <c r="AH27" s="463"/>
      <c r="AI27" s="463"/>
    </row>
    <row r="28" spans="1:36" ht="24.95" customHeight="1" x14ac:dyDescent="0.2">
      <c r="A28" s="280" t="s">
        <v>591</v>
      </c>
      <c r="B28" s="280"/>
      <c r="C28" s="280"/>
      <c r="D28" s="280"/>
      <c r="E28" s="280"/>
      <c r="F28" s="280"/>
      <c r="G28" s="282"/>
      <c r="H28" s="463"/>
      <c r="I28" s="463"/>
      <c r="J28" s="463"/>
      <c r="K28" s="463"/>
      <c r="L28" s="463"/>
      <c r="M28" s="463"/>
      <c r="N28" s="463"/>
      <c r="O28" s="463"/>
      <c r="P28" s="463"/>
      <c r="Q28" s="463"/>
      <c r="R28" s="463"/>
      <c r="S28" s="463"/>
      <c r="T28" s="463"/>
      <c r="U28" s="463"/>
      <c r="V28" s="463"/>
      <c r="W28" s="463"/>
      <c r="X28" s="463"/>
      <c r="Y28" s="463"/>
      <c r="Z28" s="463"/>
      <c r="AA28" s="463"/>
      <c r="AB28" s="463"/>
      <c r="AC28" s="463"/>
      <c r="AD28" s="463"/>
      <c r="AE28" s="463"/>
      <c r="AF28" s="463"/>
      <c r="AG28" s="463"/>
      <c r="AH28" s="463"/>
      <c r="AI28" s="463"/>
    </row>
    <row r="29" spans="1:36" ht="24.95" customHeight="1" x14ac:dyDescent="0.2">
      <c r="A29" s="464" t="s">
        <v>109</v>
      </c>
      <c r="B29" s="464"/>
      <c r="C29" s="464"/>
      <c r="D29" s="464"/>
      <c r="E29" s="464"/>
      <c r="F29" s="464"/>
      <c r="G29" s="281"/>
      <c r="H29" s="463"/>
      <c r="I29" s="463"/>
      <c r="J29" s="463"/>
      <c r="K29" s="463"/>
      <c r="L29" s="463"/>
      <c r="M29" s="463"/>
      <c r="N29" s="463"/>
      <c r="O29" s="463"/>
      <c r="P29" s="463"/>
      <c r="Q29" s="463"/>
      <c r="R29" s="463"/>
      <c r="S29" s="463"/>
      <c r="T29" s="463"/>
      <c r="U29" s="463"/>
      <c r="V29" s="463"/>
      <c r="W29" s="463"/>
      <c r="X29" s="463"/>
      <c r="Y29" s="463"/>
      <c r="Z29" s="463"/>
      <c r="AA29" s="463"/>
      <c r="AB29" s="463"/>
      <c r="AC29" s="463"/>
      <c r="AD29" s="463"/>
      <c r="AE29" s="463"/>
      <c r="AF29" s="463"/>
      <c r="AG29" s="463"/>
      <c r="AH29" s="463"/>
      <c r="AI29" s="463"/>
    </row>
    <row r="30" spans="1:36" ht="20.100000000000001" customHeight="1" x14ac:dyDescent="0.2">
      <c r="A30" s="283" t="s">
        <v>91</v>
      </c>
      <c r="C30" s="284"/>
      <c r="D30" s="284"/>
      <c r="E30" s="284"/>
      <c r="F30" s="284"/>
      <c r="G30" s="284"/>
      <c r="H30" s="284" t="s">
        <v>110</v>
      </c>
      <c r="I30" s="60"/>
      <c r="J30" s="60"/>
      <c r="K30" s="284"/>
      <c r="M30" s="284" t="s">
        <v>111</v>
      </c>
      <c r="O30" s="60"/>
      <c r="P30" s="60"/>
      <c r="R30" s="284"/>
      <c r="S30" s="60" t="s">
        <v>112</v>
      </c>
      <c r="V30" s="60"/>
      <c r="W30" s="284" t="s">
        <v>92</v>
      </c>
      <c r="Y30" s="60"/>
      <c r="Z30" s="60"/>
      <c r="AA30" s="285"/>
      <c r="AB30" s="60" t="s">
        <v>113</v>
      </c>
      <c r="AC30" s="60"/>
      <c r="AD30" s="60"/>
      <c r="AE30" s="60"/>
      <c r="AF30" s="60"/>
      <c r="AG30" s="471"/>
      <c r="AH30" s="471"/>
      <c r="AI30" s="471"/>
    </row>
    <row r="31" spans="1:36" s="47" customFormat="1" ht="15" customHeight="1" x14ac:dyDescent="0.2">
      <c r="Q31" s="286"/>
      <c r="R31" s="286"/>
      <c r="S31" s="286"/>
      <c r="T31" s="286"/>
      <c r="U31" s="286"/>
      <c r="V31" s="286"/>
      <c r="Z31" s="287"/>
      <c r="AA31" s="466" t="s">
        <v>114</v>
      </c>
      <c r="AB31" s="467"/>
      <c r="AC31" s="467"/>
      <c r="AD31" s="467"/>
      <c r="AE31" s="467"/>
      <c r="AF31" s="468"/>
    </row>
    <row r="32" spans="1:36" ht="18" customHeight="1" x14ac:dyDescent="0.2">
      <c r="C32" s="48"/>
      <c r="D32" s="48"/>
      <c r="E32" s="48"/>
      <c r="F32" s="270"/>
      <c r="G32" s="269"/>
      <c r="H32" s="48"/>
      <c r="I32" s="48"/>
      <c r="J32" s="270"/>
      <c r="K32" s="269"/>
      <c r="L32" s="48"/>
      <c r="M32" s="48"/>
      <c r="N32" s="270"/>
      <c r="O32" s="269"/>
      <c r="P32" s="48"/>
      <c r="Q32" s="48"/>
      <c r="R32" s="48"/>
      <c r="V32" s="48"/>
      <c r="W32" s="270"/>
      <c r="X32" s="269"/>
      <c r="Y32" s="48"/>
      <c r="AC32" s="271"/>
      <c r="AD32" s="271"/>
      <c r="AE32" s="271"/>
      <c r="AF32" s="271"/>
    </row>
    <row r="33" spans="1:35" ht="12.75" x14ac:dyDescent="0.2">
      <c r="C33" s="469" t="s">
        <v>115</v>
      </c>
      <c r="D33" s="469"/>
      <c r="E33" s="469"/>
      <c r="F33" s="469"/>
      <c r="G33" s="469"/>
      <c r="H33" s="469"/>
      <c r="I33" s="469"/>
      <c r="J33" s="469"/>
      <c r="K33" s="469"/>
      <c r="L33" s="469"/>
      <c r="M33" s="469"/>
      <c r="N33" s="469"/>
      <c r="O33" s="469"/>
      <c r="P33" s="469"/>
      <c r="Q33" s="469"/>
      <c r="R33" s="469"/>
      <c r="U33" s="470" t="s">
        <v>93</v>
      </c>
      <c r="V33" s="470"/>
      <c r="W33" s="470"/>
      <c r="X33" s="470"/>
      <c r="Y33" s="470"/>
      <c r="Z33" s="470"/>
      <c r="AC33" s="469" t="s">
        <v>94</v>
      </c>
      <c r="AD33" s="469"/>
      <c r="AE33" s="469"/>
      <c r="AF33" s="469"/>
    </row>
    <row r="34" spans="1:35" ht="22.5" customHeight="1" x14ac:dyDescent="0.2">
      <c r="A34" s="464" t="s">
        <v>116</v>
      </c>
      <c r="B34" s="464"/>
      <c r="C34" s="464"/>
      <c r="D34" s="464"/>
      <c r="E34" s="464"/>
      <c r="F34" s="464"/>
      <c r="G34" s="464"/>
      <c r="H34" s="464"/>
      <c r="I34" s="463"/>
      <c r="J34" s="463"/>
      <c r="K34" s="463"/>
      <c r="L34" s="463"/>
      <c r="M34" s="463"/>
      <c r="N34" s="463"/>
      <c r="O34" s="463"/>
      <c r="P34" s="463"/>
      <c r="Q34" s="463"/>
      <c r="R34" s="463"/>
      <c r="S34" s="463"/>
      <c r="T34" s="463"/>
      <c r="U34" s="463"/>
      <c r="V34" s="463"/>
      <c r="W34" s="463"/>
      <c r="X34" s="463"/>
      <c r="Y34" s="463"/>
      <c r="Z34" s="463"/>
      <c r="AA34" s="463"/>
      <c r="AB34" s="463"/>
      <c r="AC34" s="463"/>
      <c r="AD34" s="463"/>
      <c r="AE34" s="463"/>
      <c r="AF34" s="463"/>
      <c r="AG34" s="463"/>
      <c r="AH34" s="463"/>
      <c r="AI34" s="463"/>
    </row>
    <row r="35" spans="1:35" ht="22.5" customHeight="1" x14ac:dyDescent="0.2">
      <c r="A35" s="464" t="s">
        <v>117</v>
      </c>
      <c r="B35" s="464"/>
      <c r="C35" s="464"/>
      <c r="D35" s="464"/>
      <c r="E35" s="464"/>
      <c r="F35" s="464"/>
      <c r="G35" s="464"/>
      <c r="H35" s="464"/>
      <c r="I35" s="465"/>
      <c r="J35" s="465"/>
      <c r="K35" s="465"/>
      <c r="L35" s="465"/>
      <c r="M35" s="465"/>
      <c r="N35" s="465"/>
      <c r="O35" s="465"/>
      <c r="P35" s="465"/>
      <c r="Q35" s="465"/>
      <c r="R35" s="465"/>
      <c r="S35" s="465"/>
      <c r="T35" s="465"/>
      <c r="U35" s="465"/>
      <c r="V35" s="465"/>
      <c r="W35" s="465"/>
      <c r="X35" s="465"/>
      <c r="Y35" s="465"/>
      <c r="Z35" s="465"/>
      <c r="AA35" s="465"/>
      <c r="AB35" s="465"/>
      <c r="AC35" s="465"/>
      <c r="AD35" s="465"/>
      <c r="AE35" s="465"/>
      <c r="AF35" s="465"/>
      <c r="AG35" s="465"/>
      <c r="AH35" s="465"/>
      <c r="AI35" s="465"/>
    </row>
    <row r="36" spans="1:35" ht="5.0999999999999996" customHeight="1" x14ac:dyDescent="0.2"/>
  </sheetData>
  <mergeCells count="106">
    <mergeCell ref="G6:AD6"/>
    <mergeCell ref="G7:AD7"/>
    <mergeCell ref="H27:AI27"/>
    <mergeCell ref="A34:H34"/>
    <mergeCell ref="I34:AI34"/>
    <mergeCell ref="A35:H35"/>
    <mergeCell ref="I35:AI35"/>
    <mergeCell ref="H28:AI28"/>
    <mergeCell ref="A29:F29"/>
    <mergeCell ref="H29:AI29"/>
    <mergeCell ref="AA31:AF31"/>
    <mergeCell ref="C33:R33"/>
    <mergeCell ref="U33:Z33"/>
    <mergeCell ref="AC33:AF33"/>
    <mergeCell ref="AG30:AI30"/>
    <mergeCell ref="A22:AJ22"/>
    <mergeCell ref="A23:AJ23"/>
    <mergeCell ref="A25:F25"/>
    <mergeCell ref="H25:AI25"/>
    <mergeCell ref="A26:F26"/>
    <mergeCell ref="H26:AI26"/>
    <mergeCell ref="Y18:AB18"/>
    <mergeCell ref="AC18:AF18"/>
    <mergeCell ref="AG18:AJ18"/>
    <mergeCell ref="A19:X20"/>
    <mergeCell ref="Y19:AF19"/>
    <mergeCell ref="AG19:AJ19"/>
    <mergeCell ref="Y20:AF20"/>
    <mergeCell ref="AG20:AJ20"/>
    <mergeCell ref="A18:D18"/>
    <mergeCell ref="E18:H18"/>
    <mergeCell ref="I18:L18"/>
    <mergeCell ref="M18:P18"/>
    <mergeCell ref="Q18:T18"/>
    <mergeCell ref="U18:X18"/>
    <mergeCell ref="A16:D16"/>
    <mergeCell ref="E16:H16"/>
    <mergeCell ref="I16:L16"/>
    <mergeCell ref="M16:P16"/>
    <mergeCell ref="Q16:T16"/>
    <mergeCell ref="U16:X16"/>
    <mergeCell ref="Y16:AB16"/>
    <mergeCell ref="AC16:AF16"/>
    <mergeCell ref="AG16:AJ16"/>
    <mergeCell ref="AG15:AJ15"/>
    <mergeCell ref="AC14:AF14"/>
    <mergeCell ref="AG14:AJ14"/>
    <mergeCell ref="A15:D15"/>
    <mergeCell ref="E15:H15"/>
    <mergeCell ref="I15:L15"/>
    <mergeCell ref="M15:P15"/>
    <mergeCell ref="Q15:T15"/>
    <mergeCell ref="U15:X15"/>
    <mergeCell ref="Y15:AB15"/>
    <mergeCell ref="AC15:AF15"/>
    <mergeCell ref="Y13:AB13"/>
    <mergeCell ref="AC13:AF13"/>
    <mergeCell ref="AG13:AJ13"/>
    <mergeCell ref="A14:D14"/>
    <mergeCell ref="E14:H14"/>
    <mergeCell ref="I14:L14"/>
    <mergeCell ref="M14:P14"/>
    <mergeCell ref="Q14:T14"/>
    <mergeCell ref="U14:X14"/>
    <mergeCell ref="Y14:AB14"/>
    <mergeCell ref="A13:D13"/>
    <mergeCell ref="E13:H13"/>
    <mergeCell ref="I13:L13"/>
    <mergeCell ref="M13:P13"/>
    <mergeCell ref="Q13:T13"/>
    <mergeCell ref="U13:X13"/>
    <mergeCell ref="AD9:AJ9"/>
    <mergeCell ref="E10:T10"/>
    <mergeCell ref="U10:AJ10"/>
    <mergeCell ref="E11:H11"/>
    <mergeCell ref="I11:L11"/>
    <mergeCell ref="M11:P11"/>
    <mergeCell ref="Q11:T11"/>
    <mergeCell ref="U11:X11"/>
    <mergeCell ref="Y11:AB11"/>
    <mergeCell ref="AC11:AF11"/>
    <mergeCell ref="AG11:AJ11"/>
    <mergeCell ref="A17:AJ17"/>
    <mergeCell ref="A4:B4"/>
    <mergeCell ref="C4:D4"/>
    <mergeCell ref="E4:F4"/>
    <mergeCell ref="AE4:AJ4"/>
    <mergeCell ref="A5:F5"/>
    <mergeCell ref="G2:AD2"/>
    <mergeCell ref="AE5:AJ5"/>
    <mergeCell ref="A1:AJ1"/>
    <mergeCell ref="A2:F2"/>
    <mergeCell ref="G5:AD5"/>
    <mergeCell ref="A3:B3"/>
    <mergeCell ref="C3:D3"/>
    <mergeCell ref="E3:F3"/>
    <mergeCell ref="AE3:AJ3"/>
    <mergeCell ref="A6:F6"/>
    <mergeCell ref="G3:AD3"/>
    <mergeCell ref="AE6:AJ8"/>
    <mergeCell ref="G4:AD4"/>
    <mergeCell ref="E9:K9"/>
    <mergeCell ref="L9:M9"/>
    <mergeCell ref="N9:T9"/>
    <mergeCell ref="U9:AA9"/>
    <mergeCell ref="AB9:AC9"/>
  </mergeCells>
  <hyperlinks>
    <hyperlink ref="G4" r:id="rId1" xr:uid="{03ADA3A7-FFA7-4018-86C7-55B48BF5D002}"/>
    <hyperlink ref="AE6:AJ8" r:id="rId2" display="Please refer to HCS website regarding deadline extensions" xr:uid="{9937A1A7-5A5F-4B83-8693-FE29ADA6552D}"/>
  </hyperlinks>
  <printOptions horizontalCentered="1"/>
  <pageMargins left="0.5" right="0.5" top="0.5" bottom="0.5" header="0.3" footer="0.3"/>
  <pageSetup scale="95" orientation="portrait" r:id="rId3"/>
  <headerFooter>
    <oddHeader>&amp;L&amp;"Calibri,Regular"&amp;9&amp;Z&amp;F&amp;R&amp;"Calibri,Regular"&amp;9&amp;D</oddHeader>
    <oddFooter>&amp;L&amp;"Calibri,Italic"&amp;8&amp;K244062 2025-2026 Home Care Survey&amp;R&amp;G</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3073" r:id="rId7" name="Check Box 1">
              <controlPr defaultSize="0" autoFill="0" autoLine="0" autoPict="0">
                <anchor moveWithCells="1" sizeWithCells="1">
                  <from>
                    <xdr:col>4</xdr:col>
                    <xdr:colOff>47625</xdr:colOff>
                    <xdr:row>12</xdr:row>
                    <xdr:rowOff>19050</xdr:rowOff>
                  </from>
                  <to>
                    <xdr:col>7</xdr:col>
                    <xdr:colOff>152400</xdr:colOff>
                    <xdr:row>12</xdr:row>
                    <xdr:rowOff>276225</xdr:rowOff>
                  </to>
                </anchor>
              </controlPr>
            </control>
          </mc:Choice>
        </mc:AlternateContent>
        <mc:AlternateContent xmlns:mc="http://schemas.openxmlformats.org/markup-compatibility/2006">
          <mc:Choice Requires="x14">
            <control shapeId="3074" r:id="rId8" name="Check Box 2">
              <controlPr defaultSize="0" autoFill="0" autoLine="0" autoPict="0">
                <anchor moveWithCells="1" sizeWithCells="1">
                  <from>
                    <xdr:col>4</xdr:col>
                    <xdr:colOff>47625</xdr:colOff>
                    <xdr:row>13</xdr:row>
                    <xdr:rowOff>19050</xdr:rowOff>
                  </from>
                  <to>
                    <xdr:col>7</xdr:col>
                    <xdr:colOff>152400</xdr:colOff>
                    <xdr:row>13</xdr:row>
                    <xdr:rowOff>276225</xdr:rowOff>
                  </to>
                </anchor>
              </controlPr>
            </control>
          </mc:Choice>
        </mc:AlternateContent>
        <mc:AlternateContent xmlns:mc="http://schemas.openxmlformats.org/markup-compatibility/2006">
          <mc:Choice Requires="x14">
            <control shapeId="3075" r:id="rId9" name="Check Box 3">
              <controlPr locked="0" defaultSize="0" autoFill="0" autoLine="0" autoPict="0">
                <anchor moveWithCells="1" sizeWithCells="1">
                  <from>
                    <xdr:col>4</xdr:col>
                    <xdr:colOff>47625</xdr:colOff>
                    <xdr:row>14</xdr:row>
                    <xdr:rowOff>19050</xdr:rowOff>
                  </from>
                  <to>
                    <xdr:col>7</xdr:col>
                    <xdr:colOff>152400</xdr:colOff>
                    <xdr:row>14</xdr:row>
                    <xdr:rowOff>276225</xdr:rowOff>
                  </to>
                </anchor>
              </controlPr>
            </control>
          </mc:Choice>
        </mc:AlternateContent>
        <mc:AlternateContent xmlns:mc="http://schemas.openxmlformats.org/markup-compatibility/2006">
          <mc:Choice Requires="x14">
            <control shapeId="3076" r:id="rId10" name="Check Box 4">
              <controlPr defaultSize="0" autoFill="0" autoLine="0" autoPict="0">
                <anchor moveWithCells="1" sizeWithCells="1">
                  <from>
                    <xdr:col>8</xdr:col>
                    <xdr:colOff>47625</xdr:colOff>
                    <xdr:row>12</xdr:row>
                    <xdr:rowOff>19050</xdr:rowOff>
                  </from>
                  <to>
                    <xdr:col>11</xdr:col>
                    <xdr:colOff>152400</xdr:colOff>
                    <xdr:row>12</xdr:row>
                    <xdr:rowOff>276225</xdr:rowOff>
                  </to>
                </anchor>
              </controlPr>
            </control>
          </mc:Choice>
        </mc:AlternateContent>
        <mc:AlternateContent xmlns:mc="http://schemas.openxmlformats.org/markup-compatibility/2006">
          <mc:Choice Requires="x14">
            <control shapeId="3077" r:id="rId11" name="Check Box 5">
              <controlPr defaultSize="0" autoFill="0" autoLine="0" autoPict="0">
                <anchor moveWithCells="1" sizeWithCells="1">
                  <from>
                    <xdr:col>8</xdr:col>
                    <xdr:colOff>47625</xdr:colOff>
                    <xdr:row>13</xdr:row>
                    <xdr:rowOff>19050</xdr:rowOff>
                  </from>
                  <to>
                    <xdr:col>11</xdr:col>
                    <xdr:colOff>152400</xdr:colOff>
                    <xdr:row>13</xdr:row>
                    <xdr:rowOff>276225</xdr:rowOff>
                  </to>
                </anchor>
              </controlPr>
            </control>
          </mc:Choice>
        </mc:AlternateContent>
        <mc:AlternateContent xmlns:mc="http://schemas.openxmlformats.org/markup-compatibility/2006">
          <mc:Choice Requires="x14">
            <control shapeId="3078" r:id="rId12" name="Check Box 6">
              <controlPr defaultSize="0" autoFill="0" autoLine="0" autoPict="0">
                <anchor moveWithCells="1" sizeWithCells="1">
                  <from>
                    <xdr:col>8</xdr:col>
                    <xdr:colOff>47625</xdr:colOff>
                    <xdr:row>14</xdr:row>
                    <xdr:rowOff>19050</xdr:rowOff>
                  </from>
                  <to>
                    <xdr:col>11</xdr:col>
                    <xdr:colOff>152400</xdr:colOff>
                    <xdr:row>14</xdr:row>
                    <xdr:rowOff>276225</xdr:rowOff>
                  </to>
                </anchor>
              </controlPr>
            </control>
          </mc:Choice>
        </mc:AlternateContent>
        <mc:AlternateContent xmlns:mc="http://schemas.openxmlformats.org/markup-compatibility/2006">
          <mc:Choice Requires="x14">
            <control shapeId="3079" r:id="rId13" name="Check Box 7">
              <controlPr defaultSize="0" autoFill="0" autoLine="0" autoPict="0">
                <anchor moveWithCells="1" sizeWithCells="1">
                  <from>
                    <xdr:col>20</xdr:col>
                    <xdr:colOff>47625</xdr:colOff>
                    <xdr:row>12</xdr:row>
                    <xdr:rowOff>19050</xdr:rowOff>
                  </from>
                  <to>
                    <xdr:col>23</xdr:col>
                    <xdr:colOff>152400</xdr:colOff>
                    <xdr:row>12</xdr:row>
                    <xdr:rowOff>276225</xdr:rowOff>
                  </to>
                </anchor>
              </controlPr>
            </control>
          </mc:Choice>
        </mc:AlternateContent>
        <mc:AlternateContent xmlns:mc="http://schemas.openxmlformats.org/markup-compatibility/2006">
          <mc:Choice Requires="x14">
            <control shapeId="3080" r:id="rId14" name="Check Box 8">
              <controlPr defaultSize="0" autoFill="0" autoLine="0" autoPict="0">
                <anchor moveWithCells="1" sizeWithCells="1">
                  <from>
                    <xdr:col>20</xdr:col>
                    <xdr:colOff>47625</xdr:colOff>
                    <xdr:row>13</xdr:row>
                    <xdr:rowOff>19050</xdr:rowOff>
                  </from>
                  <to>
                    <xdr:col>23</xdr:col>
                    <xdr:colOff>152400</xdr:colOff>
                    <xdr:row>13</xdr:row>
                    <xdr:rowOff>276225</xdr:rowOff>
                  </to>
                </anchor>
              </controlPr>
            </control>
          </mc:Choice>
        </mc:AlternateContent>
        <mc:AlternateContent xmlns:mc="http://schemas.openxmlformats.org/markup-compatibility/2006">
          <mc:Choice Requires="x14">
            <control shapeId="3081" r:id="rId15" name="Check Box 9">
              <controlPr defaultSize="0" autoFill="0" autoLine="0" autoPict="0">
                <anchor moveWithCells="1" sizeWithCells="1">
                  <from>
                    <xdr:col>20</xdr:col>
                    <xdr:colOff>47625</xdr:colOff>
                    <xdr:row>14</xdr:row>
                    <xdr:rowOff>19050</xdr:rowOff>
                  </from>
                  <to>
                    <xdr:col>23</xdr:col>
                    <xdr:colOff>152400</xdr:colOff>
                    <xdr:row>14</xdr:row>
                    <xdr:rowOff>276225</xdr:rowOff>
                  </to>
                </anchor>
              </controlPr>
            </control>
          </mc:Choice>
        </mc:AlternateContent>
        <mc:AlternateContent xmlns:mc="http://schemas.openxmlformats.org/markup-compatibility/2006">
          <mc:Choice Requires="x14">
            <control shapeId="3082" r:id="rId16" name="Check Box 10">
              <controlPr defaultSize="0" autoFill="0" autoLine="0" autoPict="0">
                <anchor moveWithCells="1" sizeWithCells="1">
                  <from>
                    <xdr:col>24</xdr:col>
                    <xdr:colOff>47625</xdr:colOff>
                    <xdr:row>12</xdr:row>
                    <xdr:rowOff>19050</xdr:rowOff>
                  </from>
                  <to>
                    <xdr:col>27</xdr:col>
                    <xdr:colOff>152400</xdr:colOff>
                    <xdr:row>12</xdr:row>
                    <xdr:rowOff>276225</xdr:rowOff>
                  </to>
                </anchor>
              </controlPr>
            </control>
          </mc:Choice>
        </mc:AlternateContent>
        <mc:AlternateContent xmlns:mc="http://schemas.openxmlformats.org/markup-compatibility/2006">
          <mc:Choice Requires="x14">
            <control shapeId="3083" r:id="rId17" name="Check Box 11">
              <controlPr defaultSize="0" autoFill="0" autoLine="0" autoPict="0">
                <anchor moveWithCells="1" sizeWithCells="1">
                  <from>
                    <xdr:col>24</xdr:col>
                    <xdr:colOff>47625</xdr:colOff>
                    <xdr:row>13</xdr:row>
                    <xdr:rowOff>19050</xdr:rowOff>
                  </from>
                  <to>
                    <xdr:col>27</xdr:col>
                    <xdr:colOff>152400</xdr:colOff>
                    <xdr:row>13</xdr:row>
                    <xdr:rowOff>276225</xdr:rowOff>
                  </to>
                </anchor>
              </controlPr>
            </control>
          </mc:Choice>
        </mc:AlternateContent>
        <mc:AlternateContent xmlns:mc="http://schemas.openxmlformats.org/markup-compatibility/2006">
          <mc:Choice Requires="x14">
            <control shapeId="3084" r:id="rId18" name="Check Box 12">
              <controlPr defaultSize="0" autoFill="0" autoLine="0" autoPict="0">
                <anchor moveWithCells="1" sizeWithCells="1">
                  <from>
                    <xdr:col>24</xdr:col>
                    <xdr:colOff>47625</xdr:colOff>
                    <xdr:row>14</xdr:row>
                    <xdr:rowOff>19050</xdr:rowOff>
                  </from>
                  <to>
                    <xdr:col>27</xdr:col>
                    <xdr:colOff>152400</xdr:colOff>
                    <xdr:row>14</xdr:row>
                    <xdr:rowOff>276225</xdr:rowOff>
                  </to>
                </anchor>
              </controlPr>
            </control>
          </mc:Choice>
        </mc:AlternateContent>
        <mc:AlternateContent xmlns:mc="http://schemas.openxmlformats.org/markup-compatibility/2006">
          <mc:Choice Requires="x14">
            <control shapeId="3085" r:id="rId19" name="Check Box 13">
              <controlPr defaultSize="0" autoFill="0" autoLine="0" autoPict="0">
                <anchor moveWithCells="1">
                  <from>
                    <xdr:col>6</xdr:col>
                    <xdr:colOff>0</xdr:colOff>
                    <xdr:row>29</xdr:row>
                    <xdr:rowOff>47625</xdr:rowOff>
                  </from>
                  <to>
                    <xdr:col>9</xdr:col>
                    <xdr:colOff>152400</xdr:colOff>
                    <xdr:row>30</xdr:row>
                    <xdr:rowOff>57150</xdr:rowOff>
                  </to>
                </anchor>
              </controlPr>
            </control>
          </mc:Choice>
        </mc:AlternateContent>
        <mc:AlternateContent xmlns:mc="http://schemas.openxmlformats.org/markup-compatibility/2006">
          <mc:Choice Requires="x14">
            <control shapeId="3086" r:id="rId20" name="Check Box 14">
              <controlPr defaultSize="0" autoFill="0" autoLine="0" autoPict="0">
                <anchor moveWithCells="1">
                  <from>
                    <xdr:col>26</xdr:col>
                    <xdr:colOff>0</xdr:colOff>
                    <xdr:row>29</xdr:row>
                    <xdr:rowOff>38100</xdr:rowOff>
                  </from>
                  <to>
                    <xdr:col>28</xdr:col>
                    <xdr:colOff>161925</xdr:colOff>
                    <xdr:row>30</xdr:row>
                    <xdr:rowOff>47625</xdr:rowOff>
                  </to>
                </anchor>
              </controlPr>
            </control>
          </mc:Choice>
        </mc:AlternateContent>
        <mc:AlternateContent xmlns:mc="http://schemas.openxmlformats.org/markup-compatibility/2006">
          <mc:Choice Requires="x14">
            <control shapeId="3087" r:id="rId21" name="Check Box 15">
              <controlPr defaultSize="0" autoFill="0" autoLine="0" autoPict="0">
                <anchor moveWithCells="1">
                  <from>
                    <xdr:col>20</xdr:col>
                    <xdr:colOff>171450</xdr:colOff>
                    <xdr:row>29</xdr:row>
                    <xdr:rowOff>38100</xdr:rowOff>
                  </from>
                  <to>
                    <xdr:col>24</xdr:col>
                    <xdr:colOff>28575</xdr:colOff>
                    <xdr:row>30</xdr:row>
                    <xdr:rowOff>47625</xdr:rowOff>
                  </to>
                </anchor>
              </controlPr>
            </control>
          </mc:Choice>
        </mc:AlternateContent>
        <mc:AlternateContent xmlns:mc="http://schemas.openxmlformats.org/markup-compatibility/2006">
          <mc:Choice Requires="x14">
            <control shapeId="3088" r:id="rId22" name="Check Box 16">
              <controlPr defaultSize="0" autoFill="0" autoLine="0" autoPict="0">
                <anchor moveWithCells="1">
                  <from>
                    <xdr:col>11</xdr:col>
                    <xdr:colOff>0</xdr:colOff>
                    <xdr:row>29</xdr:row>
                    <xdr:rowOff>47625</xdr:rowOff>
                  </from>
                  <to>
                    <xdr:col>14</xdr:col>
                    <xdr:colOff>123825</xdr:colOff>
                    <xdr:row>30</xdr:row>
                    <xdr:rowOff>57150</xdr:rowOff>
                  </to>
                </anchor>
              </controlPr>
            </control>
          </mc:Choice>
        </mc:AlternateContent>
        <mc:AlternateContent xmlns:mc="http://schemas.openxmlformats.org/markup-compatibility/2006">
          <mc:Choice Requires="x14">
            <control shapeId="3089" r:id="rId23" name="Check Box 17">
              <controlPr defaultSize="0" autoFill="0" autoLine="0" autoPict="0">
                <anchor moveWithCells="1">
                  <from>
                    <xdr:col>17</xdr:col>
                    <xdr:colOff>0</xdr:colOff>
                    <xdr:row>29</xdr:row>
                    <xdr:rowOff>38100</xdr:rowOff>
                  </from>
                  <to>
                    <xdr:col>19</xdr:col>
                    <xdr:colOff>142875</xdr:colOff>
                    <xdr:row>30</xdr:row>
                    <xdr:rowOff>57150</xdr:rowOff>
                  </to>
                </anchor>
              </controlPr>
            </control>
          </mc:Choice>
        </mc:AlternateContent>
        <mc:AlternateContent xmlns:mc="http://schemas.openxmlformats.org/markup-compatibility/2006">
          <mc:Choice Requires="x14">
            <control shapeId="3104" r:id="rId24" name="Check Box 32">
              <controlPr defaultSize="0" autoFill="0" autoLine="0" autoPict="0">
                <anchor moveWithCells="1" sizeWithCells="1">
                  <from>
                    <xdr:col>12</xdr:col>
                    <xdr:colOff>47625</xdr:colOff>
                    <xdr:row>12</xdr:row>
                    <xdr:rowOff>19050</xdr:rowOff>
                  </from>
                  <to>
                    <xdr:col>15</xdr:col>
                    <xdr:colOff>152400</xdr:colOff>
                    <xdr:row>12</xdr:row>
                    <xdr:rowOff>276225</xdr:rowOff>
                  </to>
                </anchor>
              </controlPr>
            </control>
          </mc:Choice>
        </mc:AlternateContent>
        <mc:AlternateContent xmlns:mc="http://schemas.openxmlformats.org/markup-compatibility/2006">
          <mc:Choice Requires="x14">
            <control shapeId="3105" r:id="rId25" name="Check Box 33">
              <controlPr defaultSize="0" autoFill="0" autoLine="0" autoPict="0">
                <anchor moveWithCells="1" sizeWithCells="1">
                  <from>
                    <xdr:col>12</xdr:col>
                    <xdr:colOff>47625</xdr:colOff>
                    <xdr:row>13</xdr:row>
                    <xdr:rowOff>19050</xdr:rowOff>
                  </from>
                  <to>
                    <xdr:col>15</xdr:col>
                    <xdr:colOff>152400</xdr:colOff>
                    <xdr:row>13</xdr:row>
                    <xdr:rowOff>276225</xdr:rowOff>
                  </to>
                </anchor>
              </controlPr>
            </control>
          </mc:Choice>
        </mc:AlternateContent>
        <mc:AlternateContent xmlns:mc="http://schemas.openxmlformats.org/markup-compatibility/2006">
          <mc:Choice Requires="x14">
            <control shapeId="3106" r:id="rId26" name="Check Box 34">
              <controlPr defaultSize="0" autoFill="0" autoLine="0" autoPict="0">
                <anchor moveWithCells="1" sizeWithCells="1">
                  <from>
                    <xdr:col>12</xdr:col>
                    <xdr:colOff>47625</xdr:colOff>
                    <xdr:row>14</xdr:row>
                    <xdr:rowOff>19050</xdr:rowOff>
                  </from>
                  <to>
                    <xdr:col>15</xdr:col>
                    <xdr:colOff>152400</xdr:colOff>
                    <xdr:row>14</xdr:row>
                    <xdr:rowOff>276225</xdr:rowOff>
                  </to>
                </anchor>
              </controlPr>
            </control>
          </mc:Choice>
        </mc:AlternateContent>
        <mc:AlternateContent xmlns:mc="http://schemas.openxmlformats.org/markup-compatibility/2006">
          <mc:Choice Requires="x14">
            <control shapeId="3110" r:id="rId27" name="Check Box 38">
              <controlPr defaultSize="0" autoFill="0" autoLine="0" autoPict="0">
                <anchor moveWithCells="1" sizeWithCells="1">
                  <from>
                    <xdr:col>28</xdr:col>
                    <xdr:colOff>47625</xdr:colOff>
                    <xdr:row>12</xdr:row>
                    <xdr:rowOff>19050</xdr:rowOff>
                  </from>
                  <to>
                    <xdr:col>31</xdr:col>
                    <xdr:colOff>152400</xdr:colOff>
                    <xdr:row>12</xdr:row>
                    <xdr:rowOff>276225</xdr:rowOff>
                  </to>
                </anchor>
              </controlPr>
            </control>
          </mc:Choice>
        </mc:AlternateContent>
        <mc:AlternateContent xmlns:mc="http://schemas.openxmlformats.org/markup-compatibility/2006">
          <mc:Choice Requires="x14">
            <control shapeId="3111" r:id="rId28" name="Check Box 39">
              <controlPr defaultSize="0" autoFill="0" autoLine="0" autoPict="0">
                <anchor moveWithCells="1" sizeWithCells="1">
                  <from>
                    <xdr:col>28</xdr:col>
                    <xdr:colOff>47625</xdr:colOff>
                    <xdr:row>13</xdr:row>
                    <xdr:rowOff>19050</xdr:rowOff>
                  </from>
                  <to>
                    <xdr:col>31</xdr:col>
                    <xdr:colOff>152400</xdr:colOff>
                    <xdr:row>13</xdr:row>
                    <xdr:rowOff>276225</xdr:rowOff>
                  </to>
                </anchor>
              </controlPr>
            </control>
          </mc:Choice>
        </mc:AlternateContent>
        <mc:AlternateContent xmlns:mc="http://schemas.openxmlformats.org/markup-compatibility/2006">
          <mc:Choice Requires="x14">
            <control shapeId="3112" r:id="rId29" name="Check Box 40">
              <controlPr defaultSize="0" autoFill="0" autoLine="0" autoPict="0">
                <anchor moveWithCells="1" sizeWithCells="1">
                  <from>
                    <xdr:col>28</xdr:col>
                    <xdr:colOff>47625</xdr:colOff>
                    <xdr:row>14</xdr:row>
                    <xdr:rowOff>19050</xdr:rowOff>
                  </from>
                  <to>
                    <xdr:col>31</xdr:col>
                    <xdr:colOff>152400</xdr:colOff>
                    <xdr:row>14</xdr:row>
                    <xdr:rowOff>276225</xdr:rowOff>
                  </to>
                </anchor>
              </controlPr>
            </control>
          </mc:Choice>
        </mc:AlternateContent>
        <mc:AlternateContent xmlns:mc="http://schemas.openxmlformats.org/markup-compatibility/2006">
          <mc:Choice Requires="x14">
            <control shapeId="3117" r:id="rId30" name="Check Box 45">
              <controlPr defaultSize="0" autoFill="0" autoLine="0" autoPict="0">
                <anchor moveWithCells="1" sizeWithCells="1">
                  <from>
                    <xdr:col>16</xdr:col>
                    <xdr:colOff>47625</xdr:colOff>
                    <xdr:row>12</xdr:row>
                    <xdr:rowOff>19050</xdr:rowOff>
                  </from>
                  <to>
                    <xdr:col>19</xdr:col>
                    <xdr:colOff>152400</xdr:colOff>
                    <xdr:row>12</xdr:row>
                    <xdr:rowOff>276225</xdr:rowOff>
                  </to>
                </anchor>
              </controlPr>
            </control>
          </mc:Choice>
        </mc:AlternateContent>
        <mc:AlternateContent xmlns:mc="http://schemas.openxmlformats.org/markup-compatibility/2006">
          <mc:Choice Requires="x14">
            <control shapeId="3118" r:id="rId31" name="Check Box 46">
              <controlPr defaultSize="0" autoFill="0" autoLine="0" autoPict="0">
                <anchor moveWithCells="1" sizeWithCells="1">
                  <from>
                    <xdr:col>16</xdr:col>
                    <xdr:colOff>47625</xdr:colOff>
                    <xdr:row>13</xdr:row>
                    <xdr:rowOff>19050</xdr:rowOff>
                  </from>
                  <to>
                    <xdr:col>19</xdr:col>
                    <xdr:colOff>152400</xdr:colOff>
                    <xdr:row>13</xdr:row>
                    <xdr:rowOff>276225</xdr:rowOff>
                  </to>
                </anchor>
              </controlPr>
            </control>
          </mc:Choice>
        </mc:AlternateContent>
        <mc:AlternateContent xmlns:mc="http://schemas.openxmlformats.org/markup-compatibility/2006">
          <mc:Choice Requires="x14">
            <control shapeId="3119" r:id="rId32" name="Check Box 47">
              <controlPr defaultSize="0" autoFill="0" autoLine="0" autoPict="0">
                <anchor moveWithCells="1" sizeWithCells="1">
                  <from>
                    <xdr:col>16</xdr:col>
                    <xdr:colOff>47625</xdr:colOff>
                    <xdr:row>14</xdr:row>
                    <xdr:rowOff>19050</xdr:rowOff>
                  </from>
                  <to>
                    <xdr:col>19</xdr:col>
                    <xdr:colOff>152400</xdr:colOff>
                    <xdr:row>14</xdr:row>
                    <xdr:rowOff>276225</xdr:rowOff>
                  </to>
                </anchor>
              </controlPr>
            </control>
          </mc:Choice>
        </mc:AlternateContent>
        <mc:AlternateContent xmlns:mc="http://schemas.openxmlformats.org/markup-compatibility/2006">
          <mc:Choice Requires="x14">
            <control shapeId="3123" r:id="rId33" name="Check Box 51">
              <controlPr defaultSize="0" autoFill="0" autoLine="0" autoPict="0">
                <anchor moveWithCells="1" sizeWithCells="1">
                  <from>
                    <xdr:col>32</xdr:col>
                    <xdr:colOff>47625</xdr:colOff>
                    <xdr:row>12</xdr:row>
                    <xdr:rowOff>19050</xdr:rowOff>
                  </from>
                  <to>
                    <xdr:col>35</xdr:col>
                    <xdr:colOff>152400</xdr:colOff>
                    <xdr:row>12</xdr:row>
                    <xdr:rowOff>276225</xdr:rowOff>
                  </to>
                </anchor>
              </controlPr>
            </control>
          </mc:Choice>
        </mc:AlternateContent>
        <mc:AlternateContent xmlns:mc="http://schemas.openxmlformats.org/markup-compatibility/2006">
          <mc:Choice Requires="x14">
            <control shapeId="3124" r:id="rId34" name="Check Box 52">
              <controlPr defaultSize="0" autoFill="0" autoLine="0" autoPict="0">
                <anchor moveWithCells="1" sizeWithCells="1">
                  <from>
                    <xdr:col>32</xdr:col>
                    <xdr:colOff>47625</xdr:colOff>
                    <xdr:row>13</xdr:row>
                    <xdr:rowOff>19050</xdr:rowOff>
                  </from>
                  <to>
                    <xdr:col>35</xdr:col>
                    <xdr:colOff>152400</xdr:colOff>
                    <xdr:row>13</xdr:row>
                    <xdr:rowOff>276225</xdr:rowOff>
                  </to>
                </anchor>
              </controlPr>
            </control>
          </mc:Choice>
        </mc:AlternateContent>
        <mc:AlternateContent xmlns:mc="http://schemas.openxmlformats.org/markup-compatibility/2006">
          <mc:Choice Requires="x14">
            <control shapeId="3125" r:id="rId35" name="Check Box 53">
              <controlPr defaultSize="0" autoFill="0" autoLine="0" autoPict="0">
                <anchor moveWithCells="1" sizeWithCells="1">
                  <from>
                    <xdr:col>32</xdr:col>
                    <xdr:colOff>47625</xdr:colOff>
                    <xdr:row>14</xdr:row>
                    <xdr:rowOff>19050</xdr:rowOff>
                  </from>
                  <to>
                    <xdr:col>35</xdr:col>
                    <xdr:colOff>152400</xdr:colOff>
                    <xdr:row>14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245BD-DF81-4627-8159-D091393AB91F}">
  <sheetPr codeName="Sheet1"/>
  <dimension ref="A1:V55"/>
  <sheetViews>
    <sheetView showGridLines="0" zoomScaleNormal="100" zoomScaleSheetLayoutView="100" workbookViewId="0">
      <selection sqref="A1:V1"/>
    </sheetView>
  </sheetViews>
  <sheetFormatPr defaultColWidth="9.140625" defaultRowHeight="15" x14ac:dyDescent="0.25"/>
  <cols>
    <col min="1" max="23" width="4.7109375" style="49" customWidth="1"/>
    <col min="24" max="16384" width="9.140625" style="49"/>
  </cols>
  <sheetData>
    <row r="1" spans="1:22" ht="15" customHeight="1" x14ac:dyDescent="0.25">
      <c r="A1" s="489" t="s">
        <v>77</v>
      </c>
      <c r="B1" s="489"/>
      <c r="C1" s="489"/>
      <c r="D1" s="489"/>
      <c r="E1" s="489"/>
      <c r="F1" s="489"/>
      <c r="G1" s="489"/>
      <c r="H1" s="489"/>
      <c r="I1" s="489"/>
      <c r="J1" s="489"/>
      <c r="K1" s="489"/>
      <c r="L1" s="489"/>
      <c r="M1" s="489"/>
      <c r="N1" s="489"/>
      <c r="O1" s="489"/>
      <c r="P1" s="489"/>
      <c r="Q1" s="489"/>
      <c r="R1" s="489"/>
      <c r="S1" s="489"/>
      <c r="T1" s="489"/>
      <c r="U1" s="489"/>
      <c r="V1" s="489"/>
    </row>
    <row r="2" spans="1:22" x14ac:dyDescent="0.25">
      <c r="A2" s="490" t="s">
        <v>78</v>
      </c>
      <c r="B2" s="490"/>
      <c r="C2" s="490"/>
      <c r="D2" s="293"/>
      <c r="E2" s="293"/>
      <c r="R2" s="491"/>
      <c r="S2" s="491"/>
      <c r="T2" s="491"/>
      <c r="U2" s="491"/>
    </row>
    <row r="3" spans="1:22" ht="15" customHeight="1" x14ac:dyDescent="0.25">
      <c r="A3" s="50" t="s">
        <v>79</v>
      </c>
      <c r="B3" s="50" t="s">
        <v>80</v>
      </c>
      <c r="C3" s="50" t="s">
        <v>85</v>
      </c>
      <c r="E3" s="492" t="s">
        <v>0</v>
      </c>
      <c r="F3" s="492"/>
      <c r="G3" s="492"/>
      <c r="H3" s="492"/>
      <c r="I3" s="492"/>
      <c r="J3" s="492"/>
      <c r="K3" s="492"/>
      <c r="L3" s="492"/>
      <c r="M3" s="492"/>
      <c r="N3" s="492"/>
      <c r="O3" s="492"/>
      <c r="P3" s="492"/>
      <c r="Q3" s="492"/>
      <c r="R3" s="493" t="s">
        <v>82</v>
      </c>
      <c r="S3" s="494"/>
      <c r="T3" s="494"/>
      <c r="U3" s="495"/>
      <c r="V3" s="294"/>
    </row>
    <row r="4" spans="1:22" ht="15" customHeight="1" x14ac:dyDescent="0.25">
      <c r="A4" s="50" t="s">
        <v>81</v>
      </c>
      <c r="B4" s="50" t="s">
        <v>83</v>
      </c>
      <c r="C4" s="50" t="s">
        <v>84</v>
      </c>
      <c r="E4" s="476" t="s">
        <v>86</v>
      </c>
      <c r="F4" s="476"/>
      <c r="G4" s="476"/>
      <c r="H4" s="476"/>
      <c r="I4" s="476"/>
      <c r="J4" s="476"/>
      <c r="K4" s="476"/>
      <c r="L4" s="476"/>
      <c r="M4" s="476"/>
      <c r="N4" s="476"/>
      <c r="O4" s="476"/>
      <c r="P4" s="476"/>
      <c r="Q4" s="476"/>
      <c r="R4" s="477" t="s">
        <v>95</v>
      </c>
      <c r="S4" s="478"/>
      <c r="T4" s="478"/>
      <c r="U4" s="479"/>
      <c r="V4" s="294"/>
    </row>
    <row r="5" spans="1:22" ht="15" customHeight="1" x14ac:dyDescent="0.25">
      <c r="A5" s="482" t="str">
        <f>IF('Order Form'!A5&gt;0,'Order Form'!A5,"")</f>
        <v/>
      </c>
      <c r="B5" s="482"/>
      <c r="C5" s="482"/>
      <c r="E5" s="483" t="s">
        <v>87</v>
      </c>
      <c r="F5" s="483"/>
      <c r="G5" s="483"/>
      <c r="H5" s="483"/>
      <c r="I5" s="483"/>
      <c r="J5" s="483"/>
      <c r="K5" s="483"/>
      <c r="L5" s="483"/>
      <c r="M5" s="483"/>
      <c r="N5" s="483"/>
      <c r="O5" s="483"/>
      <c r="P5" s="483"/>
      <c r="Q5" s="483"/>
      <c r="R5" s="396" t="str">
        <f>'Order Form'!AE5</f>
        <v>August 11th</v>
      </c>
      <c r="S5" s="397"/>
      <c r="T5" s="397"/>
      <c r="U5" s="484"/>
      <c r="V5" s="294"/>
    </row>
    <row r="6" spans="1:22" ht="15" customHeight="1" x14ac:dyDescent="0.25">
      <c r="A6" s="482" t="str">
        <f>IF('Order Form'!A6&gt;0,'Order Form'!A6,"")</f>
        <v/>
      </c>
      <c r="B6" s="482"/>
      <c r="C6" s="482"/>
    </row>
    <row r="7" spans="1:22" ht="5.0999999999999996" customHeight="1" x14ac:dyDescent="0.25">
      <c r="A7" s="295"/>
    </row>
    <row r="8" spans="1:22" x14ac:dyDescent="0.25">
      <c r="A8" s="296" t="s">
        <v>119</v>
      </c>
      <c r="H8" s="297"/>
      <c r="I8" s="298"/>
      <c r="J8" s="298"/>
      <c r="K8" s="298"/>
      <c r="L8" s="298"/>
      <c r="M8" s="298"/>
      <c r="N8" s="298"/>
    </row>
    <row r="9" spans="1:22" ht="24" customHeight="1" x14ac:dyDescent="0.25">
      <c r="A9" s="475" t="s">
        <v>139</v>
      </c>
      <c r="B9" s="485"/>
      <c r="C9" s="485"/>
      <c r="D9" s="486"/>
      <c r="E9" s="486"/>
      <c r="F9" s="486"/>
      <c r="G9" s="486"/>
      <c r="H9" s="486"/>
      <c r="I9" s="486"/>
      <c r="J9" s="486"/>
      <c r="K9" s="486"/>
      <c r="L9" s="486"/>
      <c r="M9" s="486"/>
      <c r="N9" s="486"/>
      <c r="O9" s="486"/>
      <c r="P9" s="486"/>
      <c r="Q9" s="486"/>
      <c r="R9" s="486"/>
      <c r="S9" s="486"/>
      <c r="T9" s="486"/>
      <c r="U9" s="486"/>
    </row>
    <row r="10" spans="1:22" ht="24" customHeight="1" x14ac:dyDescent="0.25">
      <c r="A10" s="475" t="s">
        <v>308</v>
      </c>
      <c r="B10" s="475"/>
      <c r="C10" s="475"/>
      <c r="D10" s="481"/>
      <c r="E10" s="481"/>
      <c r="F10" s="481"/>
      <c r="G10" s="481"/>
      <c r="H10" s="481"/>
      <c r="I10" s="481"/>
      <c r="J10" s="481"/>
      <c r="K10" s="481"/>
      <c r="L10" s="481"/>
      <c r="M10" s="481"/>
      <c r="N10" s="481"/>
      <c r="O10" s="481"/>
      <c r="P10" s="481"/>
      <c r="Q10" s="481"/>
      <c r="R10" s="481"/>
      <c r="S10" s="481"/>
      <c r="T10" s="481"/>
      <c r="U10" s="481"/>
    </row>
    <row r="11" spans="1:22" ht="24" customHeight="1" x14ac:dyDescent="0.25">
      <c r="A11" s="475" t="s">
        <v>89</v>
      </c>
      <c r="B11" s="475"/>
      <c r="C11" s="475"/>
      <c r="D11" s="481"/>
      <c r="E11" s="481"/>
      <c r="F11" s="481"/>
      <c r="G11" s="481"/>
      <c r="H11" s="481"/>
      <c r="I11" s="481"/>
      <c r="J11" s="481"/>
      <c r="K11" s="481"/>
      <c r="L11" s="481"/>
      <c r="M11" s="481"/>
      <c r="N11" s="481"/>
      <c r="O11" s="481"/>
      <c r="P11" s="481"/>
      <c r="Q11" s="481"/>
      <c r="R11" s="481"/>
      <c r="S11" s="481"/>
      <c r="T11" s="481"/>
      <c r="U11" s="481"/>
    </row>
    <row r="12" spans="1:22" ht="24" customHeight="1" x14ac:dyDescent="0.25">
      <c r="A12" s="475" t="s">
        <v>120</v>
      </c>
      <c r="B12" s="475"/>
      <c r="C12" s="475"/>
      <c r="D12" s="488"/>
      <c r="E12" s="488"/>
      <c r="F12" s="488"/>
      <c r="G12" s="488"/>
      <c r="H12" s="488"/>
      <c r="I12" s="300" t="s">
        <v>121</v>
      </c>
      <c r="J12" s="496"/>
      <c r="K12" s="496"/>
      <c r="L12" s="497" t="s">
        <v>109</v>
      </c>
      <c r="M12" s="497"/>
      <c r="N12" s="481"/>
      <c r="O12" s="481"/>
      <c r="P12" s="481"/>
      <c r="Q12" s="481"/>
      <c r="R12" s="481"/>
      <c r="S12" s="481"/>
      <c r="T12" s="481"/>
      <c r="U12" s="481"/>
    </row>
    <row r="13" spans="1:22" ht="9.9499999999999993" customHeight="1" x14ac:dyDescent="0.25">
      <c r="A13" s="487"/>
      <c r="B13" s="487"/>
      <c r="C13" s="487"/>
      <c r="D13" s="487"/>
      <c r="E13" s="487"/>
      <c r="F13" s="487"/>
      <c r="G13" s="487"/>
      <c r="H13" s="487"/>
      <c r="I13" s="487"/>
      <c r="J13" s="487"/>
      <c r="K13" s="487"/>
      <c r="L13" s="487"/>
      <c r="M13" s="487"/>
      <c r="N13" s="487"/>
      <c r="O13" s="487"/>
      <c r="P13" s="487"/>
      <c r="Q13" s="487"/>
      <c r="R13" s="487"/>
      <c r="S13" s="487"/>
      <c r="T13" s="487"/>
      <c r="U13" s="51"/>
    </row>
    <row r="14" spans="1:22" ht="5.0999999999999996" customHeight="1" x14ac:dyDescent="0.25">
      <c r="A14" s="299"/>
      <c r="B14" s="299"/>
      <c r="C14" s="299"/>
      <c r="D14" s="299"/>
      <c r="E14" s="299"/>
      <c r="F14" s="299"/>
    </row>
    <row r="15" spans="1:22" x14ac:dyDescent="0.25">
      <c r="A15" s="498" t="s">
        <v>122</v>
      </c>
      <c r="B15" s="498"/>
      <c r="C15" s="498"/>
      <c r="D15" s="498"/>
      <c r="E15" s="498"/>
      <c r="F15" s="498"/>
      <c r="G15" s="498"/>
      <c r="H15" s="498"/>
      <c r="I15" s="498"/>
      <c r="J15" s="498"/>
      <c r="K15" s="498"/>
      <c r="L15" s="498"/>
      <c r="M15" s="53"/>
      <c r="N15" s="53" t="s">
        <v>123</v>
      </c>
      <c r="O15" s="53"/>
      <c r="P15" s="53" t="s">
        <v>124</v>
      </c>
      <c r="Q15" s="53"/>
      <c r="R15" s="52"/>
    </row>
    <row r="16" spans="1:22" s="53" customFormat="1" ht="15" customHeight="1" x14ac:dyDescent="0.2">
      <c r="A16" s="499" t="s">
        <v>311</v>
      </c>
      <c r="B16" s="499"/>
      <c r="C16" s="499"/>
      <c r="D16" s="499"/>
      <c r="E16" s="499"/>
      <c r="F16" s="499"/>
      <c r="G16" s="499"/>
      <c r="H16" s="499"/>
      <c r="I16" s="499"/>
      <c r="J16" s="499"/>
      <c r="K16" s="499"/>
      <c r="L16" s="499"/>
      <c r="M16" s="499"/>
      <c r="N16" s="499"/>
      <c r="O16" s="499"/>
      <c r="P16" s="499"/>
      <c r="Q16" s="499"/>
      <c r="R16" s="499"/>
      <c r="S16" s="499"/>
      <c r="T16" s="499"/>
      <c r="U16" s="499"/>
    </row>
    <row r="17" spans="1:22" ht="15" customHeight="1" x14ac:dyDescent="0.25">
      <c r="A17" s="500" t="s">
        <v>170</v>
      </c>
      <c r="B17" s="500"/>
      <c r="C17" s="500"/>
      <c r="D17" s="500"/>
      <c r="E17" s="500"/>
      <c r="F17" s="500"/>
      <c r="G17" s="500"/>
      <c r="H17" s="500"/>
      <c r="I17" s="500"/>
      <c r="J17" s="500"/>
      <c r="K17" s="500"/>
      <c r="L17" s="500"/>
      <c r="M17" s="500"/>
      <c r="N17" s="500"/>
      <c r="O17" s="500"/>
      <c r="P17" s="500"/>
      <c r="Q17" s="500"/>
      <c r="R17" s="500"/>
      <c r="S17" s="500"/>
      <c r="T17" s="500"/>
      <c r="U17" s="500"/>
      <c r="V17" s="500"/>
    </row>
    <row r="18" spans="1:22" ht="15" customHeight="1" x14ac:dyDescent="0.25">
      <c r="A18" s="501" t="s">
        <v>556</v>
      </c>
      <c r="B18" s="476"/>
      <c r="C18" s="476"/>
      <c r="D18" s="476"/>
      <c r="E18" s="476"/>
      <c r="F18" s="476"/>
      <c r="G18" s="476"/>
      <c r="H18" s="476"/>
      <c r="I18" s="476"/>
      <c r="J18" s="476"/>
      <c r="K18" s="476"/>
      <c r="L18" s="476"/>
      <c r="M18" s="476"/>
      <c r="N18" s="476"/>
      <c r="O18" s="476"/>
      <c r="P18" s="476"/>
      <c r="Q18" s="476"/>
      <c r="R18" s="476"/>
      <c r="S18" s="476"/>
      <c r="T18" s="476"/>
      <c r="U18" s="476"/>
      <c r="V18" s="476"/>
    </row>
    <row r="19" spans="1:22" ht="17.45" customHeight="1" x14ac:dyDescent="0.25">
      <c r="A19" s="301" t="s">
        <v>140</v>
      </c>
      <c r="B19" s="296"/>
      <c r="C19" s="296"/>
      <c r="D19" s="296"/>
      <c r="E19" s="296"/>
      <c r="F19" s="296"/>
      <c r="G19" s="296"/>
      <c r="H19" s="502"/>
      <c r="I19" s="502"/>
      <c r="J19" s="502"/>
      <c r="K19" s="302"/>
      <c r="L19" s="296"/>
      <c r="M19" s="59" t="s">
        <v>542</v>
      </c>
      <c r="N19" s="296"/>
      <c r="O19" s="296"/>
      <c r="P19" s="296"/>
      <c r="Q19" s="296"/>
      <c r="R19" s="480"/>
      <c r="S19" s="480"/>
      <c r="T19" s="480"/>
      <c r="U19" s="303"/>
    </row>
    <row r="20" spans="1:22" ht="17.45" customHeight="1" x14ac:dyDescent="0.25">
      <c r="A20" s="301" t="s">
        <v>541</v>
      </c>
      <c r="B20" s="296"/>
      <c r="C20" s="296"/>
      <c r="D20" s="296"/>
      <c r="E20" s="296"/>
      <c r="F20" s="296"/>
      <c r="G20" s="296"/>
      <c r="H20" s="480"/>
      <c r="I20" s="480"/>
      <c r="J20" s="480"/>
      <c r="K20" s="303"/>
      <c r="L20" s="296"/>
      <c r="M20" s="304" t="s">
        <v>141</v>
      </c>
      <c r="N20" s="296"/>
      <c r="O20" s="296"/>
      <c r="P20" s="296"/>
      <c r="Q20" s="296"/>
      <c r="R20" s="296"/>
      <c r="S20" s="296"/>
      <c r="T20" s="296"/>
      <c r="U20" s="296"/>
      <c r="V20" s="296"/>
    </row>
    <row r="21" spans="1:22" ht="9.9499999999999993" customHeight="1" x14ac:dyDescent="0.25">
      <c r="A21" s="305"/>
      <c r="B21" s="54"/>
      <c r="C21" s="55"/>
      <c r="D21" s="56"/>
      <c r="E21" s="55"/>
      <c r="F21" s="55"/>
      <c r="G21" s="55"/>
      <c r="H21" s="56"/>
      <c r="I21" s="55"/>
      <c r="J21" s="55"/>
      <c r="K21" s="55"/>
      <c r="L21" s="56"/>
      <c r="M21" s="56"/>
      <c r="N21" s="55"/>
      <c r="O21" s="56"/>
      <c r="P21" s="56"/>
      <c r="Q21" s="56"/>
      <c r="R21" s="56"/>
      <c r="S21" s="56"/>
      <c r="T21" s="56"/>
      <c r="U21" s="56"/>
      <c r="V21" s="56"/>
    </row>
    <row r="22" spans="1:22" ht="15" customHeight="1" x14ac:dyDescent="0.25">
      <c r="A22" s="301" t="s">
        <v>326</v>
      </c>
      <c r="B22" s="296"/>
      <c r="C22" s="296"/>
      <c r="D22" s="296"/>
      <c r="E22" s="306"/>
      <c r="K22" s="307"/>
      <c r="L22" s="307" t="s">
        <v>123</v>
      </c>
      <c r="M22" s="307"/>
      <c r="N22" s="52"/>
      <c r="O22" s="52"/>
      <c r="P22" s="307"/>
      <c r="Q22" s="307" t="s">
        <v>124</v>
      </c>
      <c r="R22" s="296"/>
      <c r="S22" s="296"/>
      <c r="U22" s="296"/>
      <c r="V22" s="296"/>
    </row>
    <row r="23" spans="1:22" s="52" customFormat="1" ht="15" customHeight="1" x14ac:dyDescent="0.2">
      <c r="A23" s="301" t="s">
        <v>479</v>
      </c>
      <c r="G23" s="52" t="s">
        <v>304</v>
      </c>
      <c r="H23" s="60"/>
      <c r="L23" s="52" t="s">
        <v>317</v>
      </c>
      <c r="M23" s="60"/>
      <c r="Q23" s="52" t="s">
        <v>318</v>
      </c>
    </row>
    <row r="24" spans="1:22" ht="5.0999999999999996" customHeight="1" x14ac:dyDescent="0.25">
      <c r="A24" s="301"/>
      <c r="B24" s="308"/>
      <c r="C24" s="52"/>
      <c r="E24" s="52"/>
      <c r="G24" s="52"/>
      <c r="H24" s="52"/>
      <c r="I24" s="52"/>
      <c r="L24" s="52"/>
    </row>
    <row r="25" spans="1:22" ht="15" customHeight="1" x14ac:dyDescent="0.25">
      <c r="A25" s="301" t="s">
        <v>162</v>
      </c>
      <c r="B25" s="52"/>
      <c r="C25" s="52"/>
      <c r="D25" s="52"/>
      <c r="E25" s="52"/>
      <c r="F25" s="52"/>
      <c r="G25" s="52" t="s">
        <v>142</v>
      </c>
      <c r="H25" s="52"/>
      <c r="I25" s="52"/>
      <c r="J25" s="52"/>
      <c r="K25" s="52"/>
      <c r="L25" s="52" t="s">
        <v>147</v>
      </c>
      <c r="M25" s="52"/>
      <c r="N25" s="52"/>
      <c r="O25" s="52"/>
      <c r="P25" s="52"/>
      <c r="Q25" s="52" t="s">
        <v>146</v>
      </c>
      <c r="R25" s="52"/>
      <c r="U25" s="52"/>
      <c r="V25" s="52"/>
    </row>
    <row r="26" spans="1:22" s="52" customFormat="1" ht="15" customHeight="1" x14ac:dyDescent="0.2">
      <c r="A26" s="301"/>
      <c r="G26" s="52" t="s">
        <v>143</v>
      </c>
      <c r="L26" s="52" t="s">
        <v>144</v>
      </c>
      <c r="Q26" s="52" t="s">
        <v>145</v>
      </c>
    </row>
    <row r="27" spans="1:22" ht="5.0999999999999996" customHeight="1" x14ac:dyDescent="0.25">
      <c r="A27" s="301"/>
      <c r="B27" s="308"/>
      <c r="C27" s="52"/>
      <c r="E27" s="52"/>
      <c r="F27" s="52"/>
      <c r="H27" s="52"/>
      <c r="J27" s="52"/>
      <c r="K27" s="52"/>
      <c r="L27" s="52"/>
      <c r="O27" s="52"/>
    </row>
    <row r="28" spans="1:22" x14ac:dyDescent="0.25">
      <c r="A28" s="301" t="s">
        <v>163</v>
      </c>
      <c r="B28" s="52"/>
      <c r="C28" s="52"/>
      <c r="D28" s="52"/>
      <c r="E28" s="52"/>
      <c r="F28" s="52"/>
      <c r="G28" s="52"/>
      <c r="H28" s="52"/>
      <c r="I28" s="52"/>
      <c r="K28" s="52"/>
      <c r="L28" s="52"/>
      <c r="M28" s="52"/>
      <c r="N28" s="52"/>
      <c r="P28" s="52"/>
      <c r="Q28" s="52"/>
      <c r="R28" s="52"/>
      <c r="S28" s="52"/>
      <c r="V28" s="52"/>
    </row>
    <row r="29" spans="1:22" s="52" customFormat="1" ht="17.649999999999999" customHeight="1" x14ac:dyDescent="0.2">
      <c r="B29" s="301"/>
      <c r="C29" s="52" t="s">
        <v>125</v>
      </c>
      <c r="G29" s="59" t="s">
        <v>152</v>
      </c>
      <c r="L29" s="59" t="s">
        <v>137</v>
      </c>
      <c r="Q29" s="59" t="s">
        <v>133</v>
      </c>
    </row>
    <row r="30" spans="1:22" s="52" customFormat="1" ht="17.649999999999999" customHeight="1" x14ac:dyDescent="0.2">
      <c r="B30" s="301"/>
      <c r="C30" s="52" t="s">
        <v>148</v>
      </c>
      <c r="G30" s="59" t="s">
        <v>153</v>
      </c>
      <c r="L30" s="59" t="s">
        <v>155</v>
      </c>
      <c r="Q30" s="59" t="s">
        <v>135</v>
      </c>
    </row>
    <row r="31" spans="1:22" s="52" customFormat="1" ht="17.649999999999999" customHeight="1" x14ac:dyDescent="0.2">
      <c r="B31" s="301"/>
      <c r="C31" s="52" t="s">
        <v>126</v>
      </c>
      <c r="G31" s="59" t="s">
        <v>129</v>
      </c>
      <c r="L31" s="59" t="s">
        <v>156</v>
      </c>
      <c r="Q31" s="59" t="s">
        <v>158</v>
      </c>
    </row>
    <row r="32" spans="1:22" s="52" customFormat="1" ht="17.649999999999999" customHeight="1" x14ac:dyDescent="0.2">
      <c r="B32" s="301"/>
      <c r="C32" s="52" t="s">
        <v>149</v>
      </c>
      <c r="G32" s="59" t="s">
        <v>132</v>
      </c>
      <c r="L32" s="59" t="s">
        <v>157</v>
      </c>
      <c r="Q32" s="59" t="s">
        <v>128</v>
      </c>
    </row>
    <row r="33" spans="1:22" s="52" customFormat="1" ht="17.649999999999999" customHeight="1" x14ac:dyDescent="0.2">
      <c r="B33" s="301"/>
      <c r="C33" s="52" t="s">
        <v>150</v>
      </c>
      <c r="G33" s="59" t="s">
        <v>154</v>
      </c>
      <c r="L33" s="59" t="s">
        <v>127</v>
      </c>
      <c r="Q33" s="59" t="s">
        <v>131</v>
      </c>
    </row>
    <row r="34" spans="1:22" s="52" customFormat="1" ht="17.649999999999999" customHeight="1" x14ac:dyDescent="0.2">
      <c r="B34" s="301"/>
      <c r="C34" s="52" t="s">
        <v>151</v>
      </c>
      <c r="G34" s="59" t="s">
        <v>134</v>
      </c>
      <c r="L34" s="59" t="s">
        <v>130</v>
      </c>
      <c r="Q34" s="59" t="s">
        <v>136</v>
      </c>
    </row>
    <row r="35" spans="1:22" ht="5.0999999999999996" customHeight="1" x14ac:dyDescent="0.25">
      <c r="A35" s="301"/>
      <c r="B35" s="52"/>
      <c r="D35" s="52"/>
      <c r="E35" s="52"/>
      <c r="G35" s="52"/>
      <c r="H35" s="52"/>
      <c r="I35" s="52"/>
      <c r="L35" s="52"/>
    </row>
    <row r="36" spans="1:22" x14ac:dyDescent="0.25">
      <c r="A36" s="301" t="s">
        <v>164</v>
      </c>
      <c r="B36" s="52"/>
      <c r="C36" s="52"/>
      <c r="D36" s="52"/>
      <c r="E36" s="52"/>
      <c r="F36" s="52"/>
      <c r="G36" s="52"/>
      <c r="H36" s="52"/>
      <c r="I36" s="52"/>
      <c r="K36" s="52"/>
      <c r="L36" s="52"/>
      <c r="M36" s="52"/>
      <c r="N36" s="52"/>
      <c r="P36" s="52"/>
      <c r="Q36" s="52"/>
      <c r="R36" s="52"/>
      <c r="S36" s="52"/>
      <c r="V36" s="52"/>
    </row>
    <row r="37" spans="1:22" ht="5.0999999999999996" customHeight="1" x14ac:dyDescent="0.25"/>
    <row r="38" spans="1:22" ht="30" customHeight="1" x14ac:dyDescent="0.25">
      <c r="A38" s="301"/>
      <c r="B38" s="510"/>
      <c r="C38" s="511"/>
      <c r="D38" s="511"/>
      <c r="E38" s="511"/>
      <c r="F38" s="511"/>
      <c r="G38" s="511"/>
      <c r="H38" s="511"/>
      <c r="I38" s="512"/>
      <c r="J38" s="513" t="s">
        <v>557</v>
      </c>
      <c r="K38" s="514"/>
      <c r="L38" s="514"/>
      <c r="M38" s="514"/>
      <c r="N38" s="514"/>
      <c r="O38" s="515"/>
      <c r="P38" s="516" t="s">
        <v>558</v>
      </c>
      <c r="Q38" s="514"/>
      <c r="R38" s="514"/>
      <c r="S38" s="514"/>
      <c r="T38" s="514"/>
      <c r="U38" s="515"/>
    </row>
    <row r="39" spans="1:22" ht="22.5" customHeight="1" x14ac:dyDescent="0.25">
      <c r="A39" s="301"/>
      <c r="B39" s="507" t="s">
        <v>549</v>
      </c>
      <c r="C39" s="508"/>
      <c r="D39" s="508"/>
      <c r="E39" s="508"/>
      <c r="F39" s="508"/>
      <c r="G39" s="508"/>
      <c r="H39" s="508"/>
      <c r="I39" s="509"/>
      <c r="J39" s="506"/>
      <c r="K39" s="506"/>
      <c r="L39" s="506"/>
      <c r="M39" s="506"/>
      <c r="N39" s="506"/>
      <c r="O39" s="506"/>
      <c r="P39" s="506"/>
      <c r="Q39" s="506"/>
      <c r="R39" s="506"/>
      <c r="S39" s="506"/>
      <c r="T39" s="506"/>
      <c r="U39" s="506"/>
    </row>
    <row r="40" spans="1:22" ht="22.5" customHeight="1" x14ac:dyDescent="0.25">
      <c r="A40" s="301"/>
      <c r="B40" s="503" t="s">
        <v>138</v>
      </c>
      <c r="C40" s="504"/>
      <c r="D40" s="504"/>
      <c r="E40" s="504"/>
      <c r="F40" s="504"/>
      <c r="G40" s="504"/>
      <c r="H40" s="504"/>
      <c r="I40" s="505"/>
      <c r="J40" s="517"/>
      <c r="K40" s="518"/>
      <c r="L40" s="518"/>
      <c r="M40" s="518"/>
      <c r="N40" s="518"/>
      <c r="O40" s="519"/>
      <c r="P40" s="517"/>
      <c r="Q40" s="518"/>
      <c r="R40" s="518"/>
      <c r="S40" s="518"/>
      <c r="T40" s="518"/>
      <c r="U40" s="519"/>
    </row>
    <row r="41" spans="1:22" ht="22.5" customHeight="1" x14ac:dyDescent="0.25">
      <c r="A41" s="301"/>
      <c r="B41" s="503" t="s">
        <v>194</v>
      </c>
      <c r="C41" s="504"/>
      <c r="D41" s="504"/>
      <c r="E41" s="504"/>
      <c r="F41" s="504"/>
      <c r="G41" s="504"/>
      <c r="H41" s="504"/>
      <c r="I41" s="505"/>
      <c r="J41" s="506"/>
      <c r="K41" s="506"/>
      <c r="L41" s="506"/>
      <c r="M41" s="506"/>
      <c r="N41" s="506"/>
      <c r="O41" s="506"/>
      <c r="P41" s="506"/>
      <c r="Q41" s="506"/>
      <c r="R41" s="506"/>
      <c r="S41" s="506"/>
      <c r="T41" s="506"/>
      <c r="U41" s="506"/>
    </row>
    <row r="42" spans="1:22" ht="22.5" customHeight="1" x14ac:dyDescent="0.25">
      <c r="A42" s="301"/>
      <c r="B42" s="503" t="s">
        <v>161</v>
      </c>
      <c r="C42" s="504"/>
      <c r="D42" s="504"/>
      <c r="E42" s="504"/>
      <c r="F42" s="504"/>
      <c r="G42" s="504"/>
      <c r="H42" s="504"/>
      <c r="I42" s="505"/>
      <c r="J42" s="506"/>
      <c r="K42" s="506"/>
      <c r="L42" s="506"/>
      <c r="M42" s="506"/>
      <c r="N42" s="506"/>
      <c r="O42" s="506"/>
      <c r="P42" s="506"/>
      <c r="Q42" s="506"/>
      <c r="R42" s="506"/>
      <c r="S42" s="506"/>
      <c r="T42" s="506"/>
      <c r="U42" s="506"/>
    </row>
    <row r="43" spans="1:22" ht="22.5" customHeight="1" x14ac:dyDescent="0.25">
      <c r="A43" s="301"/>
      <c r="B43" s="507" t="s">
        <v>159</v>
      </c>
      <c r="C43" s="508"/>
      <c r="D43" s="508"/>
      <c r="E43" s="508"/>
      <c r="F43" s="508"/>
      <c r="G43" s="508"/>
      <c r="H43" s="508"/>
      <c r="I43" s="509"/>
      <c r="J43" s="506"/>
      <c r="K43" s="506"/>
      <c r="L43" s="506"/>
      <c r="M43" s="506"/>
      <c r="N43" s="506"/>
      <c r="O43" s="506"/>
      <c r="P43" s="506"/>
      <c r="Q43" s="506"/>
      <c r="R43" s="506"/>
      <c r="S43" s="506"/>
      <c r="T43" s="506"/>
      <c r="U43" s="506"/>
    </row>
    <row r="44" spans="1:22" ht="22.5" customHeight="1" x14ac:dyDescent="0.25">
      <c r="A44" s="301"/>
      <c r="B44" s="503" t="s">
        <v>160</v>
      </c>
      <c r="C44" s="504"/>
      <c r="D44" s="504"/>
      <c r="E44" s="504"/>
      <c r="F44" s="504"/>
      <c r="G44" s="504"/>
      <c r="H44" s="504"/>
      <c r="I44" s="505"/>
      <c r="J44" s="506"/>
      <c r="K44" s="506"/>
      <c r="L44" s="506"/>
      <c r="M44" s="506"/>
      <c r="N44" s="506"/>
      <c r="O44" s="506"/>
      <c r="P44" s="506"/>
      <c r="Q44" s="506"/>
      <c r="R44" s="506"/>
      <c r="S44" s="506"/>
      <c r="T44" s="506"/>
      <c r="U44" s="506"/>
    </row>
    <row r="45" spans="1:22" ht="22.5" customHeight="1" x14ac:dyDescent="0.25">
      <c r="A45" s="301"/>
      <c r="B45" s="503" t="s">
        <v>60</v>
      </c>
      <c r="C45" s="504"/>
      <c r="D45" s="504"/>
      <c r="E45" s="504"/>
      <c r="F45" s="504"/>
      <c r="G45" s="504"/>
      <c r="H45" s="504"/>
      <c r="I45" s="505"/>
      <c r="J45" s="506"/>
      <c r="K45" s="506"/>
      <c r="L45" s="506"/>
      <c r="M45" s="506"/>
      <c r="N45" s="506"/>
      <c r="O45" s="506"/>
      <c r="P45" s="506"/>
      <c r="Q45" s="506"/>
      <c r="R45" s="506"/>
      <c r="S45" s="506"/>
      <c r="T45" s="506"/>
      <c r="U45" s="506"/>
    </row>
    <row r="46" spans="1:22" ht="5.0999999999999996" customHeight="1" x14ac:dyDescent="0.25">
      <c r="A46" s="521"/>
      <c r="B46" s="522"/>
      <c r="C46" s="522"/>
      <c r="D46" s="522"/>
      <c r="E46" s="522"/>
      <c r="F46" s="522"/>
      <c r="G46" s="522"/>
      <c r="H46" s="522"/>
      <c r="I46" s="522"/>
      <c r="J46" s="522"/>
      <c r="K46" s="522"/>
      <c r="L46" s="522"/>
      <c r="M46" s="522"/>
      <c r="N46" s="522"/>
      <c r="O46" s="522"/>
      <c r="P46" s="522"/>
      <c r="Q46" s="522"/>
      <c r="R46" s="522"/>
      <c r="S46" s="522"/>
      <c r="T46" s="522"/>
      <c r="U46" s="522"/>
      <c r="V46" s="522"/>
    </row>
    <row r="47" spans="1:22" ht="15" customHeight="1" x14ac:dyDescent="0.25">
      <c r="A47" s="311" t="s">
        <v>325</v>
      </c>
      <c r="B47" s="61"/>
      <c r="C47" s="61"/>
      <c r="D47" s="61"/>
      <c r="E47" s="61"/>
      <c r="F47" s="61"/>
      <c r="G47" s="61"/>
      <c r="H47" s="61"/>
      <c r="I47" s="61"/>
      <c r="J47" s="61"/>
      <c r="K47" s="61"/>
      <c r="L47" s="61"/>
      <c r="M47" s="61"/>
      <c r="N47" s="61"/>
      <c r="O47" s="61"/>
      <c r="P47" s="61"/>
      <c r="Q47" s="61"/>
      <c r="R47" s="310"/>
      <c r="S47" s="310"/>
      <c r="T47" s="310"/>
      <c r="U47" s="310"/>
      <c r="V47" s="310"/>
    </row>
    <row r="48" spans="1:22" ht="15" customHeight="1" x14ac:dyDescent="0.25">
      <c r="A48" s="312" t="s">
        <v>548</v>
      </c>
      <c r="B48" s="61"/>
      <c r="C48" s="61"/>
      <c r="D48" s="61"/>
      <c r="E48" s="61"/>
      <c r="F48" s="61"/>
      <c r="G48" s="61"/>
      <c r="H48" s="61"/>
      <c r="I48" s="61"/>
      <c r="J48" s="61"/>
      <c r="K48" s="61"/>
      <c r="L48" s="61"/>
      <c r="M48" s="61"/>
      <c r="N48" s="61"/>
      <c r="O48" s="61"/>
      <c r="P48" s="61"/>
      <c r="Q48" s="61"/>
      <c r="R48" s="310"/>
      <c r="S48" s="310"/>
      <c r="T48" s="310"/>
      <c r="U48" s="310"/>
      <c r="V48" s="310"/>
    </row>
    <row r="49" spans="1:22" ht="15" customHeight="1" x14ac:dyDescent="0.25">
      <c r="A49" s="61"/>
      <c r="H49" s="520"/>
      <c r="I49" s="520"/>
      <c r="J49" s="520"/>
      <c r="K49" s="61" t="s">
        <v>165</v>
      </c>
      <c r="L49" s="61"/>
      <c r="S49" s="310"/>
      <c r="T49" s="310"/>
      <c r="U49" s="310"/>
      <c r="V49" s="310"/>
    </row>
    <row r="50" spans="1:22" ht="15" customHeight="1" x14ac:dyDescent="0.25">
      <c r="A50" s="309"/>
      <c r="B50" s="310"/>
      <c r="C50" s="310"/>
      <c r="D50" s="310"/>
      <c r="E50" s="310"/>
      <c r="F50" s="310"/>
      <c r="G50" s="310"/>
      <c r="H50" s="520"/>
      <c r="I50" s="520"/>
      <c r="J50" s="520"/>
      <c r="K50" s="61" t="s">
        <v>166</v>
      </c>
      <c r="L50" s="61"/>
      <c r="M50" s="310"/>
      <c r="N50" s="310"/>
      <c r="O50" s="310"/>
      <c r="P50" s="310"/>
      <c r="Q50" s="310"/>
      <c r="R50" s="310"/>
      <c r="S50" s="310"/>
      <c r="T50" s="310"/>
      <c r="U50" s="310"/>
      <c r="V50" s="310"/>
    </row>
    <row r="51" spans="1:22" customFormat="1" ht="17.45" customHeight="1" x14ac:dyDescent="0.2">
      <c r="A51" s="311" t="s">
        <v>540</v>
      </c>
      <c r="V51" s="310"/>
    </row>
    <row r="52" spans="1:22" customFormat="1" ht="17.45" customHeight="1" x14ac:dyDescent="0.25">
      <c r="A52" s="311"/>
      <c r="B52" s="62"/>
      <c r="C52" s="313" t="s">
        <v>167</v>
      </c>
      <c r="D52" s="49"/>
      <c r="E52" s="314"/>
      <c r="V52" s="310"/>
    </row>
    <row r="53" spans="1:22" customFormat="1" ht="17.45" customHeight="1" x14ac:dyDescent="0.25">
      <c r="A53" s="311"/>
      <c r="B53" s="62"/>
      <c r="C53" s="313" t="s">
        <v>168</v>
      </c>
      <c r="D53" s="49"/>
      <c r="E53" s="314"/>
      <c r="V53" s="310"/>
    </row>
    <row r="54" spans="1:22" customFormat="1" ht="17.45" customHeight="1" x14ac:dyDescent="0.25">
      <c r="A54" s="311"/>
      <c r="B54" s="62"/>
      <c r="C54" s="313" t="s">
        <v>169</v>
      </c>
      <c r="D54" s="49"/>
      <c r="E54" s="314"/>
      <c r="V54" s="310"/>
    </row>
    <row r="55" spans="1:22" ht="5.0999999999999996" customHeight="1" x14ac:dyDescent="0.25">
      <c r="A55" s="301"/>
      <c r="B55" s="308"/>
      <c r="C55" s="52"/>
      <c r="E55" s="52"/>
      <c r="F55" s="52"/>
      <c r="G55" s="52"/>
      <c r="I55" s="52"/>
      <c r="J55" s="52"/>
      <c r="K55" s="52"/>
      <c r="N55" s="52"/>
    </row>
  </sheetData>
  <mergeCells count="57">
    <mergeCell ref="H49:J49"/>
    <mergeCell ref="H50:J50"/>
    <mergeCell ref="B41:I41"/>
    <mergeCell ref="J41:O41"/>
    <mergeCell ref="P41:U41"/>
    <mergeCell ref="A46:V46"/>
    <mergeCell ref="B45:I45"/>
    <mergeCell ref="J45:O45"/>
    <mergeCell ref="P45:U45"/>
    <mergeCell ref="B43:I43"/>
    <mergeCell ref="J43:O43"/>
    <mergeCell ref="P43:U43"/>
    <mergeCell ref="B44:I44"/>
    <mergeCell ref="J44:O44"/>
    <mergeCell ref="P44:U44"/>
    <mergeCell ref="A17:V17"/>
    <mergeCell ref="A18:V18"/>
    <mergeCell ref="H19:J19"/>
    <mergeCell ref="B42:I42"/>
    <mergeCell ref="J42:O42"/>
    <mergeCell ref="P42:U42"/>
    <mergeCell ref="B39:I39"/>
    <mergeCell ref="J39:O39"/>
    <mergeCell ref="P39:U39"/>
    <mergeCell ref="B38:I38"/>
    <mergeCell ref="H20:J20"/>
    <mergeCell ref="J38:O38"/>
    <mergeCell ref="P38:U38"/>
    <mergeCell ref="P40:U40"/>
    <mergeCell ref="J40:O40"/>
    <mergeCell ref="B40:I40"/>
    <mergeCell ref="J12:K12"/>
    <mergeCell ref="L12:M12"/>
    <mergeCell ref="N12:U12"/>
    <mergeCell ref="A15:L15"/>
    <mergeCell ref="A16:U16"/>
    <mergeCell ref="A1:V1"/>
    <mergeCell ref="A2:C2"/>
    <mergeCell ref="R2:U2"/>
    <mergeCell ref="E3:Q3"/>
    <mergeCell ref="R3:U3"/>
    <mergeCell ref="A10:C10"/>
    <mergeCell ref="E4:Q4"/>
    <mergeCell ref="R4:U4"/>
    <mergeCell ref="R19:T19"/>
    <mergeCell ref="D10:U10"/>
    <mergeCell ref="A5:C5"/>
    <mergeCell ref="E5:Q5"/>
    <mergeCell ref="R5:U5"/>
    <mergeCell ref="A6:C6"/>
    <mergeCell ref="A9:C9"/>
    <mergeCell ref="D9:U9"/>
    <mergeCell ref="A13:T13"/>
    <mergeCell ref="A11:C11"/>
    <mergeCell ref="D11:U11"/>
    <mergeCell ref="A12:C12"/>
    <mergeCell ref="D12:H12"/>
  </mergeCells>
  <hyperlinks>
    <hyperlink ref="E5" r:id="rId1" xr:uid="{F174B0B5-5488-4EB1-8C31-D9656A177E37}"/>
  </hyperlinks>
  <printOptions horizontalCentered="1"/>
  <pageMargins left="0.5" right="0.5" top="0.5" bottom="0.5" header="0.3" footer="0.3"/>
  <pageSetup orientation="portrait" r:id="rId2"/>
  <headerFooter>
    <oddHeader>&amp;L&amp;"Calibri,Regular"&amp;9&amp;Z&amp;F&amp;R&amp;"Calibri,Regular"&amp;9&amp;D</oddHeader>
    <oddFooter>&amp;L&amp;"Calibri,Italic"&amp;8&amp;K244062 2025-2026 Home Care Survey&amp;R&amp;G</oddFooter>
  </headerFooter>
  <rowBreaks count="1" manualBreakCount="1">
    <brk id="35" max="21"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4099" r:id="rId6" name="Check Box 3">
              <controlPr defaultSize="0" autoFill="0" autoLine="0" autoPict="0">
                <anchor moveWithCells="1">
                  <from>
                    <xdr:col>5</xdr:col>
                    <xdr:colOff>85725</xdr:colOff>
                    <xdr:row>25</xdr:row>
                    <xdr:rowOff>19050</xdr:rowOff>
                  </from>
                  <to>
                    <xdr:col>8</xdr:col>
                    <xdr:colOff>57150</xdr:colOff>
                    <xdr:row>26</xdr:row>
                    <xdr:rowOff>19050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10</xdr:col>
                    <xdr:colOff>85725</xdr:colOff>
                    <xdr:row>25</xdr:row>
                    <xdr:rowOff>19050</xdr:rowOff>
                  </from>
                  <to>
                    <xdr:col>13</xdr:col>
                    <xdr:colOff>57150</xdr:colOff>
                    <xdr:row>26</xdr:row>
                    <xdr:rowOff>19050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15</xdr:col>
                    <xdr:colOff>85725</xdr:colOff>
                    <xdr:row>25</xdr:row>
                    <xdr:rowOff>28575</xdr:rowOff>
                  </from>
                  <to>
                    <xdr:col>18</xdr:col>
                    <xdr:colOff>57150</xdr:colOff>
                    <xdr:row>26</xdr:row>
                    <xdr:rowOff>28575</xdr:rowOff>
                  </to>
                </anchor>
              </controlPr>
            </control>
          </mc:Choice>
        </mc:AlternateContent>
        <mc:AlternateContent xmlns:mc="http://schemas.openxmlformats.org/markup-compatibility/2006">
          <mc:Choice Requires="x14">
            <control shapeId="4106" r:id="rId9" name="Check Box 10">
              <controlPr defaultSize="0" autoFill="0" autoLine="0" autoPict="0">
                <anchor moveWithCells="1">
                  <from>
                    <xdr:col>5</xdr:col>
                    <xdr:colOff>85725</xdr:colOff>
                    <xdr:row>22</xdr:row>
                    <xdr:rowOff>0</xdr:rowOff>
                  </from>
                  <to>
                    <xdr:col>6</xdr:col>
                    <xdr:colOff>47625</xdr:colOff>
                    <xdr:row>23</xdr:row>
                    <xdr:rowOff>38100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10</xdr:col>
                    <xdr:colOff>85725</xdr:colOff>
                    <xdr:row>22</xdr:row>
                    <xdr:rowOff>0</xdr:rowOff>
                  </from>
                  <to>
                    <xdr:col>10</xdr:col>
                    <xdr:colOff>304800</xdr:colOff>
                    <xdr:row>24</xdr:row>
                    <xdr:rowOff>0</xdr:rowOff>
                  </to>
                </anchor>
              </controlPr>
            </control>
          </mc:Choice>
        </mc:AlternateContent>
        <mc:AlternateContent xmlns:mc="http://schemas.openxmlformats.org/markup-compatibility/2006">
          <mc:Choice Requires="x14">
            <control shapeId="4110" r:id="rId11" name="Check Box 14">
              <controlPr defaultSize="0" autoFill="0" autoLine="0" autoPict="0">
                <anchor moveWithCells="1">
                  <from>
                    <xdr:col>15</xdr:col>
                    <xdr:colOff>85725</xdr:colOff>
                    <xdr:row>22</xdr:row>
                    <xdr:rowOff>0</xdr:rowOff>
                  </from>
                  <to>
                    <xdr:col>15</xdr:col>
                    <xdr:colOff>304800</xdr:colOff>
                    <xdr:row>24</xdr:row>
                    <xdr:rowOff>9525</xdr:rowOff>
                  </to>
                </anchor>
              </controlPr>
            </control>
          </mc:Choice>
        </mc:AlternateContent>
        <mc:AlternateContent xmlns:mc="http://schemas.openxmlformats.org/markup-compatibility/2006">
          <mc:Choice Requires="x14">
            <control shapeId="4114" r:id="rId12" name="Check Box 18">
              <controlPr defaultSize="0" autoFill="0" autoLine="0" autoPict="0">
                <anchor moveWithCells="1">
                  <from>
                    <xdr:col>1</xdr:col>
                    <xdr:colOff>85725</xdr:colOff>
                    <xdr:row>28</xdr:row>
                    <xdr:rowOff>19050</xdr:rowOff>
                  </from>
                  <to>
                    <xdr:col>4</xdr:col>
                    <xdr:colOff>57150</xdr:colOff>
                    <xdr:row>29</xdr:row>
                    <xdr:rowOff>66675</xdr:rowOff>
                  </to>
                </anchor>
              </controlPr>
            </control>
          </mc:Choice>
        </mc:AlternateContent>
        <mc:AlternateContent xmlns:mc="http://schemas.openxmlformats.org/markup-compatibility/2006">
          <mc:Choice Requires="x14">
            <control shapeId="4115" r:id="rId13" name="Check Box 19">
              <controlPr defaultSize="0" autoFill="0" autoLine="0" autoPict="0">
                <anchor moveWithCells="1">
                  <from>
                    <xdr:col>1</xdr:col>
                    <xdr:colOff>85725</xdr:colOff>
                    <xdr:row>29</xdr:row>
                    <xdr:rowOff>19050</xdr:rowOff>
                  </from>
                  <to>
                    <xdr:col>4</xdr:col>
                    <xdr:colOff>57150</xdr:colOff>
                    <xdr:row>30</xdr:row>
                    <xdr:rowOff>57150</xdr:rowOff>
                  </to>
                </anchor>
              </controlPr>
            </control>
          </mc:Choice>
        </mc:AlternateContent>
        <mc:AlternateContent xmlns:mc="http://schemas.openxmlformats.org/markup-compatibility/2006">
          <mc:Choice Requires="x14">
            <control shapeId="4116" r:id="rId14" name="Check Box 20">
              <controlPr defaultSize="0" autoFill="0" autoLine="0" autoPict="0">
                <anchor moveWithCells="1">
                  <from>
                    <xdr:col>1</xdr:col>
                    <xdr:colOff>85725</xdr:colOff>
                    <xdr:row>30</xdr:row>
                    <xdr:rowOff>19050</xdr:rowOff>
                  </from>
                  <to>
                    <xdr:col>4</xdr:col>
                    <xdr:colOff>57150</xdr:colOff>
                    <xdr:row>31</xdr:row>
                    <xdr:rowOff>57150</xdr:rowOff>
                  </to>
                </anchor>
              </controlPr>
            </control>
          </mc:Choice>
        </mc:AlternateContent>
        <mc:AlternateContent xmlns:mc="http://schemas.openxmlformats.org/markup-compatibility/2006">
          <mc:Choice Requires="x14">
            <control shapeId="4117" r:id="rId15" name="Check Box 21">
              <controlPr defaultSize="0" autoFill="0" autoLine="0" autoPict="0">
                <anchor moveWithCells="1">
                  <from>
                    <xdr:col>1</xdr:col>
                    <xdr:colOff>85725</xdr:colOff>
                    <xdr:row>31</xdr:row>
                    <xdr:rowOff>19050</xdr:rowOff>
                  </from>
                  <to>
                    <xdr:col>4</xdr:col>
                    <xdr:colOff>57150</xdr:colOff>
                    <xdr:row>32</xdr:row>
                    <xdr:rowOff>57150</xdr:rowOff>
                  </to>
                </anchor>
              </controlPr>
            </control>
          </mc:Choice>
        </mc:AlternateContent>
        <mc:AlternateContent xmlns:mc="http://schemas.openxmlformats.org/markup-compatibility/2006">
          <mc:Choice Requires="x14">
            <control shapeId="4118" r:id="rId16" name="Check Box 22">
              <controlPr defaultSize="0" autoFill="0" autoLine="0" autoPict="0">
                <anchor moveWithCells="1">
                  <from>
                    <xdr:col>1</xdr:col>
                    <xdr:colOff>85725</xdr:colOff>
                    <xdr:row>32</xdr:row>
                    <xdr:rowOff>9525</xdr:rowOff>
                  </from>
                  <to>
                    <xdr:col>4</xdr:col>
                    <xdr:colOff>57150</xdr:colOff>
                    <xdr:row>33</xdr:row>
                    <xdr:rowOff>57150</xdr:rowOff>
                  </to>
                </anchor>
              </controlPr>
            </control>
          </mc:Choice>
        </mc:AlternateContent>
        <mc:AlternateContent xmlns:mc="http://schemas.openxmlformats.org/markup-compatibility/2006">
          <mc:Choice Requires="x14">
            <control shapeId="4119" r:id="rId17" name="Check Box 23">
              <controlPr defaultSize="0" autoFill="0" autoLine="0" autoPict="0">
                <anchor moveWithCells="1">
                  <from>
                    <xdr:col>1</xdr:col>
                    <xdr:colOff>85725</xdr:colOff>
                    <xdr:row>33</xdr:row>
                    <xdr:rowOff>9525</xdr:rowOff>
                  </from>
                  <to>
                    <xdr:col>4</xdr:col>
                    <xdr:colOff>57150</xdr:colOff>
                    <xdr:row>34</xdr:row>
                    <xdr:rowOff>47625</xdr:rowOff>
                  </to>
                </anchor>
              </controlPr>
            </control>
          </mc:Choice>
        </mc:AlternateContent>
        <mc:AlternateContent xmlns:mc="http://schemas.openxmlformats.org/markup-compatibility/2006">
          <mc:Choice Requires="x14">
            <control shapeId="4120" r:id="rId18" name="Check Box 24">
              <controlPr defaultSize="0" autoFill="0" autoLine="0" autoPict="0">
                <anchor moveWithCells="1">
                  <from>
                    <xdr:col>5</xdr:col>
                    <xdr:colOff>85725</xdr:colOff>
                    <xdr:row>28</xdr:row>
                    <xdr:rowOff>19050</xdr:rowOff>
                  </from>
                  <to>
                    <xdr:col>8</xdr:col>
                    <xdr:colOff>57150</xdr:colOff>
                    <xdr:row>29</xdr:row>
                    <xdr:rowOff>66675</xdr:rowOff>
                  </to>
                </anchor>
              </controlPr>
            </control>
          </mc:Choice>
        </mc:AlternateContent>
        <mc:AlternateContent xmlns:mc="http://schemas.openxmlformats.org/markup-compatibility/2006">
          <mc:Choice Requires="x14">
            <control shapeId="4121" r:id="rId19" name="Check Box 25">
              <controlPr defaultSize="0" autoFill="0" autoLine="0" autoPict="0">
                <anchor moveWithCells="1">
                  <from>
                    <xdr:col>5</xdr:col>
                    <xdr:colOff>85725</xdr:colOff>
                    <xdr:row>29</xdr:row>
                    <xdr:rowOff>19050</xdr:rowOff>
                  </from>
                  <to>
                    <xdr:col>8</xdr:col>
                    <xdr:colOff>57150</xdr:colOff>
                    <xdr:row>30</xdr:row>
                    <xdr:rowOff>57150</xdr:rowOff>
                  </to>
                </anchor>
              </controlPr>
            </control>
          </mc:Choice>
        </mc:AlternateContent>
        <mc:AlternateContent xmlns:mc="http://schemas.openxmlformats.org/markup-compatibility/2006">
          <mc:Choice Requires="x14">
            <control shapeId="4122" r:id="rId20" name="Check Box 26">
              <controlPr defaultSize="0" autoFill="0" autoLine="0" autoPict="0">
                <anchor moveWithCells="1">
                  <from>
                    <xdr:col>5</xdr:col>
                    <xdr:colOff>85725</xdr:colOff>
                    <xdr:row>30</xdr:row>
                    <xdr:rowOff>19050</xdr:rowOff>
                  </from>
                  <to>
                    <xdr:col>8</xdr:col>
                    <xdr:colOff>57150</xdr:colOff>
                    <xdr:row>31</xdr:row>
                    <xdr:rowOff>57150</xdr:rowOff>
                  </to>
                </anchor>
              </controlPr>
            </control>
          </mc:Choice>
        </mc:AlternateContent>
        <mc:AlternateContent xmlns:mc="http://schemas.openxmlformats.org/markup-compatibility/2006">
          <mc:Choice Requires="x14">
            <control shapeId="4123" r:id="rId21" name="Check Box 27">
              <controlPr defaultSize="0" autoFill="0" autoLine="0" autoPict="0">
                <anchor moveWithCells="1">
                  <from>
                    <xdr:col>5</xdr:col>
                    <xdr:colOff>85725</xdr:colOff>
                    <xdr:row>31</xdr:row>
                    <xdr:rowOff>19050</xdr:rowOff>
                  </from>
                  <to>
                    <xdr:col>8</xdr:col>
                    <xdr:colOff>57150</xdr:colOff>
                    <xdr:row>32</xdr:row>
                    <xdr:rowOff>57150</xdr:rowOff>
                  </to>
                </anchor>
              </controlPr>
            </control>
          </mc:Choice>
        </mc:AlternateContent>
        <mc:AlternateContent xmlns:mc="http://schemas.openxmlformats.org/markup-compatibility/2006">
          <mc:Choice Requires="x14">
            <control shapeId="4124" r:id="rId22" name="Check Box 28">
              <controlPr defaultSize="0" autoFill="0" autoLine="0" autoPict="0">
                <anchor moveWithCells="1">
                  <from>
                    <xdr:col>5</xdr:col>
                    <xdr:colOff>85725</xdr:colOff>
                    <xdr:row>32</xdr:row>
                    <xdr:rowOff>9525</xdr:rowOff>
                  </from>
                  <to>
                    <xdr:col>8</xdr:col>
                    <xdr:colOff>57150</xdr:colOff>
                    <xdr:row>33</xdr:row>
                    <xdr:rowOff>57150</xdr:rowOff>
                  </to>
                </anchor>
              </controlPr>
            </control>
          </mc:Choice>
        </mc:AlternateContent>
        <mc:AlternateContent xmlns:mc="http://schemas.openxmlformats.org/markup-compatibility/2006">
          <mc:Choice Requires="x14">
            <control shapeId="4125" r:id="rId23" name="Check Box 29">
              <controlPr defaultSize="0" autoFill="0" autoLine="0" autoPict="0">
                <anchor moveWithCells="1">
                  <from>
                    <xdr:col>5</xdr:col>
                    <xdr:colOff>85725</xdr:colOff>
                    <xdr:row>33</xdr:row>
                    <xdr:rowOff>9525</xdr:rowOff>
                  </from>
                  <to>
                    <xdr:col>8</xdr:col>
                    <xdr:colOff>57150</xdr:colOff>
                    <xdr:row>34</xdr:row>
                    <xdr:rowOff>47625</xdr:rowOff>
                  </to>
                </anchor>
              </controlPr>
            </control>
          </mc:Choice>
        </mc:AlternateContent>
        <mc:AlternateContent xmlns:mc="http://schemas.openxmlformats.org/markup-compatibility/2006">
          <mc:Choice Requires="x14">
            <control shapeId="4126" r:id="rId24" name="Check Box 30">
              <controlPr defaultSize="0" autoFill="0" autoLine="0" autoPict="0">
                <anchor moveWithCells="1">
                  <from>
                    <xdr:col>10</xdr:col>
                    <xdr:colOff>85725</xdr:colOff>
                    <xdr:row>28</xdr:row>
                    <xdr:rowOff>19050</xdr:rowOff>
                  </from>
                  <to>
                    <xdr:col>13</xdr:col>
                    <xdr:colOff>57150</xdr:colOff>
                    <xdr:row>29</xdr:row>
                    <xdr:rowOff>66675</xdr:rowOff>
                  </to>
                </anchor>
              </controlPr>
            </control>
          </mc:Choice>
        </mc:AlternateContent>
        <mc:AlternateContent xmlns:mc="http://schemas.openxmlformats.org/markup-compatibility/2006">
          <mc:Choice Requires="x14">
            <control shapeId="4127" r:id="rId25" name="Check Box 31">
              <controlPr defaultSize="0" autoFill="0" autoLine="0" autoPict="0">
                <anchor moveWithCells="1">
                  <from>
                    <xdr:col>10</xdr:col>
                    <xdr:colOff>85725</xdr:colOff>
                    <xdr:row>29</xdr:row>
                    <xdr:rowOff>19050</xdr:rowOff>
                  </from>
                  <to>
                    <xdr:col>13</xdr:col>
                    <xdr:colOff>57150</xdr:colOff>
                    <xdr:row>30</xdr:row>
                    <xdr:rowOff>57150</xdr:rowOff>
                  </to>
                </anchor>
              </controlPr>
            </control>
          </mc:Choice>
        </mc:AlternateContent>
        <mc:AlternateContent xmlns:mc="http://schemas.openxmlformats.org/markup-compatibility/2006">
          <mc:Choice Requires="x14">
            <control shapeId="4128" r:id="rId26" name="Check Box 32">
              <controlPr defaultSize="0" autoFill="0" autoLine="0" autoPict="0">
                <anchor moveWithCells="1">
                  <from>
                    <xdr:col>10</xdr:col>
                    <xdr:colOff>85725</xdr:colOff>
                    <xdr:row>30</xdr:row>
                    <xdr:rowOff>19050</xdr:rowOff>
                  </from>
                  <to>
                    <xdr:col>13</xdr:col>
                    <xdr:colOff>57150</xdr:colOff>
                    <xdr:row>31</xdr:row>
                    <xdr:rowOff>57150</xdr:rowOff>
                  </to>
                </anchor>
              </controlPr>
            </control>
          </mc:Choice>
        </mc:AlternateContent>
        <mc:AlternateContent xmlns:mc="http://schemas.openxmlformats.org/markup-compatibility/2006">
          <mc:Choice Requires="x14">
            <control shapeId="4129" r:id="rId27" name="Check Box 33">
              <controlPr defaultSize="0" autoFill="0" autoLine="0" autoPict="0">
                <anchor moveWithCells="1">
                  <from>
                    <xdr:col>10</xdr:col>
                    <xdr:colOff>85725</xdr:colOff>
                    <xdr:row>31</xdr:row>
                    <xdr:rowOff>19050</xdr:rowOff>
                  </from>
                  <to>
                    <xdr:col>13</xdr:col>
                    <xdr:colOff>57150</xdr:colOff>
                    <xdr:row>32</xdr:row>
                    <xdr:rowOff>57150</xdr:rowOff>
                  </to>
                </anchor>
              </controlPr>
            </control>
          </mc:Choice>
        </mc:AlternateContent>
        <mc:AlternateContent xmlns:mc="http://schemas.openxmlformats.org/markup-compatibility/2006">
          <mc:Choice Requires="x14">
            <control shapeId="4130" r:id="rId28" name="Check Box 34">
              <controlPr defaultSize="0" autoFill="0" autoLine="0" autoPict="0">
                <anchor moveWithCells="1">
                  <from>
                    <xdr:col>10</xdr:col>
                    <xdr:colOff>85725</xdr:colOff>
                    <xdr:row>32</xdr:row>
                    <xdr:rowOff>9525</xdr:rowOff>
                  </from>
                  <to>
                    <xdr:col>13</xdr:col>
                    <xdr:colOff>57150</xdr:colOff>
                    <xdr:row>33</xdr:row>
                    <xdr:rowOff>57150</xdr:rowOff>
                  </to>
                </anchor>
              </controlPr>
            </control>
          </mc:Choice>
        </mc:AlternateContent>
        <mc:AlternateContent xmlns:mc="http://schemas.openxmlformats.org/markup-compatibility/2006">
          <mc:Choice Requires="x14">
            <control shapeId="4131" r:id="rId29" name="Check Box 35">
              <controlPr defaultSize="0" autoFill="0" autoLine="0" autoPict="0">
                <anchor moveWithCells="1">
                  <from>
                    <xdr:col>10</xdr:col>
                    <xdr:colOff>85725</xdr:colOff>
                    <xdr:row>33</xdr:row>
                    <xdr:rowOff>9525</xdr:rowOff>
                  </from>
                  <to>
                    <xdr:col>13</xdr:col>
                    <xdr:colOff>57150</xdr:colOff>
                    <xdr:row>34</xdr:row>
                    <xdr:rowOff>47625</xdr:rowOff>
                  </to>
                </anchor>
              </controlPr>
            </control>
          </mc:Choice>
        </mc:AlternateContent>
        <mc:AlternateContent xmlns:mc="http://schemas.openxmlformats.org/markup-compatibility/2006">
          <mc:Choice Requires="x14">
            <control shapeId="4136" r:id="rId30" name="Check Box 40">
              <controlPr defaultSize="0" autoFill="0" autoLine="0" autoPict="0">
                <anchor moveWithCells="1">
                  <from>
                    <xdr:col>5</xdr:col>
                    <xdr:colOff>85725</xdr:colOff>
                    <xdr:row>24</xdr:row>
                    <xdr:rowOff>9525</xdr:rowOff>
                  </from>
                  <to>
                    <xdr:col>8</xdr:col>
                    <xdr:colOff>57150</xdr:colOff>
                    <xdr:row>25</xdr:row>
                    <xdr:rowOff>9525</xdr:rowOff>
                  </to>
                </anchor>
              </controlPr>
            </control>
          </mc:Choice>
        </mc:AlternateContent>
        <mc:AlternateContent xmlns:mc="http://schemas.openxmlformats.org/markup-compatibility/2006">
          <mc:Choice Requires="x14">
            <control shapeId="4137" r:id="rId31" name="Check Box 41">
              <controlPr defaultSize="0" autoFill="0" autoLine="0" autoPict="0">
                <anchor moveWithCells="1">
                  <from>
                    <xdr:col>10</xdr:col>
                    <xdr:colOff>85725</xdr:colOff>
                    <xdr:row>24</xdr:row>
                    <xdr:rowOff>9525</xdr:rowOff>
                  </from>
                  <to>
                    <xdr:col>13</xdr:col>
                    <xdr:colOff>57150</xdr:colOff>
                    <xdr:row>25</xdr:row>
                    <xdr:rowOff>9525</xdr:rowOff>
                  </to>
                </anchor>
              </controlPr>
            </control>
          </mc:Choice>
        </mc:AlternateContent>
        <mc:AlternateContent xmlns:mc="http://schemas.openxmlformats.org/markup-compatibility/2006">
          <mc:Choice Requires="x14">
            <control shapeId="4138" r:id="rId32" name="Check Box 42">
              <controlPr defaultSize="0" autoFill="0" autoLine="0" autoPict="0">
                <anchor moveWithCells="1">
                  <from>
                    <xdr:col>15</xdr:col>
                    <xdr:colOff>85725</xdr:colOff>
                    <xdr:row>24</xdr:row>
                    <xdr:rowOff>19050</xdr:rowOff>
                  </from>
                  <to>
                    <xdr:col>18</xdr:col>
                    <xdr:colOff>57150</xdr:colOff>
                    <xdr:row>25</xdr:row>
                    <xdr:rowOff>19050</xdr:rowOff>
                  </to>
                </anchor>
              </controlPr>
            </control>
          </mc:Choice>
        </mc:AlternateContent>
        <mc:AlternateContent xmlns:mc="http://schemas.openxmlformats.org/markup-compatibility/2006">
          <mc:Choice Requires="x14">
            <control shapeId="4152" r:id="rId33" name="Check Box 56">
              <controlPr defaultSize="0" autoFill="0" autoLine="0" autoPict="0">
                <anchor moveWithCells="1">
                  <from>
                    <xdr:col>1</xdr:col>
                    <xdr:colOff>47625</xdr:colOff>
                    <xdr:row>51</xdr:row>
                    <xdr:rowOff>28575</xdr:rowOff>
                  </from>
                  <to>
                    <xdr:col>2</xdr:col>
                    <xdr:colOff>152400</xdr:colOff>
                    <xdr:row>51</xdr:row>
                    <xdr:rowOff>180975</xdr:rowOff>
                  </to>
                </anchor>
              </controlPr>
            </control>
          </mc:Choice>
        </mc:AlternateContent>
        <mc:AlternateContent xmlns:mc="http://schemas.openxmlformats.org/markup-compatibility/2006">
          <mc:Choice Requires="x14">
            <control shapeId="4153" r:id="rId34" name="Check Box 57">
              <controlPr defaultSize="0" autoFill="0" autoLine="0" autoPict="0">
                <anchor moveWithCells="1">
                  <from>
                    <xdr:col>1</xdr:col>
                    <xdr:colOff>47625</xdr:colOff>
                    <xdr:row>52</xdr:row>
                    <xdr:rowOff>28575</xdr:rowOff>
                  </from>
                  <to>
                    <xdr:col>2</xdr:col>
                    <xdr:colOff>152400</xdr:colOff>
                    <xdr:row>52</xdr:row>
                    <xdr:rowOff>180975</xdr:rowOff>
                  </to>
                </anchor>
              </controlPr>
            </control>
          </mc:Choice>
        </mc:AlternateContent>
        <mc:AlternateContent xmlns:mc="http://schemas.openxmlformats.org/markup-compatibility/2006">
          <mc:Choice Requires="x14">
            <control shapeId="4154" r:id="rId35" name="Check Box 58">
              <controlPr defaultSize="0" autoFill="0" autoLine="0" autoPict="0">
                <anchor moveWithCells="1">
                  <from>
                    <xdr:col>1</xdr:col>
                    <xdr:colOff>47625</xdr:colOff>
                    <xdr:row>53</xdr:row>
                    <xdr:rowOff>28575</xdr:rowOff>
                  </from>
                  <to>
                    <xdr:col>2</xdr:col>
                    <xdr:colOff>152400</xdr:colOff>
                    <xdr:row>53</xdr:row>
                    <xdr:rowOff>180975</xdr:rowOff>
                  </to>
                </anchor>
              </controlPr>
            </control>
          </mc:Choice>
        </mc:AlternateContent>
        <mc:AlternateContent xmlns:mc="http://schemas.openxmlformats.org/markup-compatibility/2006">
          <mc:Choice Requires="x14">
            <control shapeId="4155" r:id="rId36" name="Check Box 59">
              <controlPr defaultSize="0" autoFill="0" autoLine="0" autoPict="0">
                <anchor moveWithCells="1">
                  <from>
                    <xdr:col>15</xdr:col>
                    <xdr:colOff>85725</xdr:colOff>
                    <xdr:row>28</xdr:row>
                    <xdr:rowOff>19050</xdr:rowOff>
                  </from>
                  <to>
                    <xdr:col>18</xdr:col>
                    <xdr:colOff>57150</xdr:colOff>
                    <xdr:row>29</xdr:row>
                    <xdr:rowOff>66675</xdr:rowOff>
                  </to>
                </anchor>
              </controlPr>
            </control>
          </mc:Choice>
        </mc:AlternateContent>
        <mc:AlternateContent xmlns:mc="http://schemas.openxmlformats.org/markup-compatibility/2006">
          <mc:Choice Requires="x14">
            <control shapeId="4156" r:id="rId37" name="Check Box 60">
              <controlPr defaultSize="0" autoFill="0" autoLine="0" autoPict="0">
                <anchor moveWithCells="1">
                  <from>
                    <xdr:col>15</xdr:col>
                    <xdr:colOff>85725</xdr:colOff>
                    <xdr:row>29</xdr:row>
                    <xdr:rowOff>19050</xdr:rowOff>
                  </from>
                  <to>
                    <xdr:col>18</xdr:col>
                    <xdr:colOff>57150</xdr:colOff>
                    <xdr:row>30</xdr:row>
                    <xdr:rowOff>57150</xdr:rowOff>
                  </to>
                </anchor>
              </controlPr>
            </control>
          </mc:Choice>
        </mc:AlternateContent>
        <mc:AlternateContent xmlns:mc="http://schemas.openxmlformats.org/markup-compatibility/2006">
          <mc:Choice Requires="x14">
            <control shapeId="4157" r:id="rId38" name="Check Box 61">
              <controlPr defaultSize="0" autoFill="0" autoLine="0" autoPict="0">
                <anchor moveWithCells="1">
                  <from>
                    <xdr:col>15</xdr:col>
                    <xdr:colOff>85725</xdr:colOff>
                    <xdr:row>30</xdr:row>
                    <xdr:rowOff>19050</xdr:rowOff>
                  </from>
                  <to>
                    <xdr:col>18</xdr:col>
                    <xdr:colOff>57150</xdr:colOff>
                    <xdr:row>31</xdr:row>
                    <xdr:rowOff>57150</xdr:rowOff>
                  </to>
                </anchor>
              </controlPr>
            </control>
          </mc:Choice>
        </mc:AlternateContent>
        <mc:AlternateContent xmlns:mc="http://schemas.openxmlformats.org/markup-compatibility/2006">
          <mc:Choice Requires="x14">
            <control shapeId="4158" r:id="rId39" name="Check Box 62">
              <controlPr defaultSize="0" autoFill="0" autoLine="0" autoPict="0">
                <anchor moveWithCells="1">
                  <from>
                    <xdr:col>15</xdr:col>
                    <xdr:colOff>85725</xdr:colOff>
                    <xdr:row>31</xdr:row>
                    <xdr:rowOff>19050</xdr:rowOff>
                  </from>
                  <to>
                    <xdr:col>18</xdr:col>
                    <xdr:colOff>57150</xdr:colOff>
                    <xdr:row>32</xdr:row>
                    <xdr:rowOff>57150</xdr:rowOff>
                  </to>
                </anchor>
              </controlPr>
            </control>
          </mc:Choice>
        </mc:AlternateContent>
        <mc:AlternateContent xmlns:mc="http://schemas.openxmlformats.org/markup-compatibility/2006">
          <mc:Choice Requires="x14">
            <control shapeId="4159" r:id="rId40" name="Check Box 63">
              <controlPr defaultSize="0" autoFill="0" autoLine="0" autoPict="0">
                <anchor moveWithCells="1">
                  <from>
                    <xdr:col>15</xdr:col>
                    <xdr:colOff>85725</xdr:colOff>
                    <xdr:row>32</xdr:row>
                    <xdr:rowOff>9525</xdr:rowOff>
                  </from>
                  <to>
                    <xdr:col>18</xdr:col>
                    <xdr:colOff>57150</xdr:colOff>
                    <xdr:row>33</xdr:row>
                    <xdr:rowOff>57150</xdr:rowOff>
                  </to>
                </anchor>
              </controlPr>
            </control>
          </mc:Choice>
        </mc:AlternateContent>
        <mc:AlternateContent xmlns:mc="http://schemas.openxmlformats.org/markup-compatibility/2006">
          <mc:Choice Requires="x14">
            <control shapeId="4160" r:id="rId41" name="Check Box 64">
              <controlPr defaultSize="0" autoFill="0" autoLine="0" autoPict="0">
                <anchor moveWithCells="1">
                  <from>
                    <xdr:col>15</xdr:col>
                    <xdr:colOff>85725</xdr:colOff>
                    <xdr:row>33</xdr:row>
                    <xdr:rowOff>9525</xdr:rowOff>
                  </from>
                  <to>
                    <xdr:col>18</xdr:col>
                    <xdr:colOff>57150</xdr:colOff>
                    <xdr:row>34</xdr:row>
                    <xdr:rowOff>47625</xdr:rowOff>
                  </to>
                </anchor>
              </controlPr>
            </control>
          </mc:Choice>
        </mc:AlternateContent>
        <mc:AlternateContent xmlns:mc="http://schemas.openxmlformats.org/markup-compatibility/2006">
          <mc:Choice Requires="x14">
            <control shapeId="4163" r:id="rId42" name="Check Box 67">
              <controlPr defaultSize="0" autoFill="0" autoLine="0" autoPict="0">
                <anchor moveWithCells="1">
                  <from>
                    <xdr:col>12</xdr:col>
                    <xdr:colOff>95250</xdr:colOff>
                    <xdr:row>13</xdr:row>
                    <xdr:rowOff>38100</xdr:rowOff>
                  </from>
                  <to>
                    <xdr:col>13</xdr:col>
                    <xdr:colOff>190500</xdr:colOff>
                    <xdr:row>15</xdr:row>
                    <xdr:rowOff>28575</xdr:rowOff>
                  </to>
                </anchor>
              </controlPr>
            </control>
          </mc:Choice>
        </mc:AlternateContent>
        <mc:AlternateContent xmlns:mc="http://schemas.openxmlformats.org/markup-compatibility/2006">
          <mc:Choice Requires="x14">
            <control shapeId="4164" r:id="rId43" name="Check Box 68">
              <controlPr defaultSize="0" autoFill="0" autoLine="0" autoPict="0">
                <anchor moveWithCells="1">
                  <from>
                    <xdr:col>14</xdr:col>
                    <xdr:colOff>95250</xdr:colOff>
                    <xdr:row>13</xdr:row>
                    <xdr:rowOff>38100</xdr:rowOff>
                  </from>
                  <to>
                    <xdr:col>15</xdr:col>
                    <xdr:colOff>190500</xdr:colOff>
                    <xdr:row>15</xdr:row>
                    <xdr:rowOff>28575</xdr:rowOff>
                  </to>
                </anchor>
              </controlPr>
            </control>
          </mc:Choice>
        </mc:AlternateContent>
        <mc:AlternateContent xmlns:mc="http://schemas.openxmlformats.org/markup-compatibility/2006">
          <mc:Choice Requires="x14">
            <control shapeId="4147" r:id="rId44" name="Check Box 51">
              <controlPr defaultSize="0" autoFill="0" autoLine="0" autoPict="0">
                <anchor moveWithCells="1">
                  <from>
                    <xdr:col>10</xdr:col>
                    <xdr:colOff>85725</xdr:colOff>
                    <xdr:row>20</xdr:row>
                    <xdr:rowOff>114300</xdr:rowOff>
                  </from>
                  <to>
                    <xdr:col>12</xdr:col>
                    <xdr:colOff>266700</xdr:colOff>
                    <xdr:row>22</xdr:row>
                    <xdr:rowOff>19050</xdr:rowOff>
                  </to>
                </anchor>
              </controlPr>
            </control>
          </mc:Choice>
        </mc:AlternateContent>
        <mc:AlternateContent xmlns:mc="http://schemas.openxmlformats.org/markup-compatibility/2006">
          <mc:Choice Requires="x14">
            <control shapeId="4148" r:id="rId45" name="Check Box 52">
              <controlPr defaultSize="0" autoFill="0" autoLine="0" autoPict="0">
                <anchor moveWithCells="1">
                  <from>
                    <xdr:col>15</xdr:col>
                    <xdr:colOff>85725</xdr:colOff>
                    <xdr:row>20</xdr:row>
                    <xdr:rowOff>114300</xdr:rowOff>
                  </from>
                  <to>
                    <xdr:col>17</xdr:col>
                    <xdr:colOff>114300</xdr:colOff>
                    <xdr:row>22</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3514C-B3B0-4874-8853-AC06E029ED00}">
  <sheetPr codeName="Sheet5"/>
  <dimension ref="A1:AB69"/>
  <sheetViews>
    <sheetView showGridLines="0" topLeftCell="B1" zoomScaleNormal="100" zoomScaleSheetLayoutView="100" workbookViewId="0">
      <selection activeCell="B1" sqref="B1:AA1"/>
    </sheetView>
  </sheetViews>
  <sheetFormatPr defaultColWidth="3.7109375" defaultRowHeight="15" customHeight="1" x14ac:dyDescent="0.2"/>
  <cols>
    <col min="1" max="1" width="10.140625" style="70" hidden="1" customWidth="1"/>
    <col min="2" max="16384" width="3.7109375" style="70"/>
  </cols>
  <sheetData>
    <row r="1" spans="1:27" s="39" customFormat="1" ht="15" customHeight="1" x14ac:dyDescent="0.2">
      <c r="A1" s="38"/>
      <c r="B1" s="529" t="s">
        <v>14</v>
      </c>
      <c r="C1" s="530"/>
      <c r="D1" s="530"/>
      <c r="E1" s="530"/>
      <c r="F1" s="530"/>
      <c r="G1" s="530"/>
      <c r="H1" s="530"/>
      <c r="I1" s="530"/>
      <c r="J1" s="530"/>
      <c r="K1" s="530"/>
      <c r="L1" s="530"/>
      <c r="M1" s="530"/>
      <c r="N1" s="530"/>
      <c r="O1" s="530"/>
      <c r="P1" s="530"/>
      <c r="Q1" s="530"/>
      <c r="R1" s="530"/>
      <c r="S1" s="530"/>
      <c r="T1" s="530"/>
      <c r="U1" s="530"/>
      <c r="V1" s="530"/>
      <c r="W1" s="530"/>
      <c r="X1" s="530"/>
      <c r="Y1" s="530"/>
      <c r="Z1" s="530"/>
      <c r="AA1" s="531"/>
    </row>
    <row r="2" spans="1:27" s="39" customFormat="1" ht="15" customHeight="1" x14ac:dyDescent="0.2">
      <c r="A2" s="38"/>
      <c r="B2" s="532" t="s">
        <v>559</v>
      </c>
      <c r="C2" s="533"/>
      <c r="D2" s="533"/>
      <c r="E2" s="533"/>
      <c r="F2" s="533"/>
      <c r="G2" s="533"/>
      <c r="H2" s="533"/>
      <c r="I2" s="533"/>
      <c r="J2" s="533"/>
      <c r="K2" s="533"/>
      <c r="L2" s="533"/>
      <c r="M2" s="533"/>
      <c r="N2" s="533"/>
      <c r="O2" s="533"/>
      <c r="P2" s="533"/>
      <c r="Q2" s="533"/>
      <c r="R2" s="533"/>
      <c r="S2" s="533"/>
      <c r="T2" s="533"/>
      <c r="U2" s="533"/>
      <c r="V2" s="533"/>
      <c r="W2" s="533"/>
      <c r="X2" s="533"/>
      <c r="Y2" s="533"/>
      <c r="Z2" s="533"/>
      <c r="AA2" s="534"/>
    </row>
    <row r="3" spans="1:27" s="63" customFormat="1" ht="15" customHeight="1" x14ac:dyDescent="0.2">
      <c r="B3" s="100" t="s">
        <v>193</v>
      </c>
      <c r="C3" s="101"/>
      <c r="D3" s="101"/>
      <c r="E3" s="101"/>
      <c r="F3" s="101"/>
      <c r="G3" s="101"/>
      <c r="H3" s="101"/>
      <c r="I3" s="101"/>
      <c r="J3" s="101"/>
      <c r="U3" s="64"/>
      <c r="V3" s="102" t="s">
        <v>123</v>
      </c>
      <c r="W3" s="64"/>
      <c r="X3" s="102"/>
      <c r="Y3" s="102" t="s">
        <v>124</v>
      </c>
      <c r="Z3" s="64"/>
      <c r="AA3" s="103"/>
    </row>
    <row r="4" spans="1:27" s="63" customFormat="1" ht="15" customHeight="1" x14ac:dyDescent="0.2">
      <c r="B4" s="100" t="s">
        <v>171</v>
      </c>
      <c r="C4" s="101"/>
      <c r="D4" s="101"/>
      <c r="E4" s="101"/>
      <c r="F4" s="101"/>
      <c r="G4" s="101"/>
      <c r="H4" s="101"/>
      <c r="I4" s="101"/>
      <c r="J4" s="101"/>
      <c r="AA4" s="104"/>
    </row>
    <row r="5" spans="1:27" s="109" customFormat="1" ht="35.1" customHeight="1" x14ac:dyDescent="0.2">
      <c r="A5" s="65"/>
      <c r="B5" s="105"/>
      <c r="C5" s="535" t="s">
        <v>172</v>
      </c>
      <c r="D5" s="536"/>
      <c r="E5" s="536"/>
      <c r="F5" s="536"/>
      <c r="G5" s="536"/>
      <c r="H5" s="536"/>
      <c r="I5" s="536"/>
      <c r="J5" s="537"/>
      <c r="K5" s="538" t="s">
        <v>173</v>
      </c>
      <c r="L5" s="539"/>
      <c r="M5" s="539"/>
      <c r="N5" s="540"/>
      <c r="O5" s="535" t="s">
        <v>172</v>
      </c>
      <c r="P5" s="536"/>
      <c r="Q5" s="536"/>
      <c r="R5" s="536"/>
      <c r="S5" s="536"/>
      <c r="T5" s="536"/>
      <c r="U5" s="536"/>
      <c r="V5" s="537"/>
      <c r="W5" s="538" t="s">
        <v>173</v>
      </c>
      <c r="X5" s="539"/>
      <c r="Y5" s="539"/>
      <c r="Z5" s="540"/>
      <c r="AA5" s="106"/>
    </row>
    <row r="6" spans="1:27" s="63" customFormat="1" ht="20.100000000000001" customHeight="1" x14ac:dyDescent="0.2">
      <c r="A6" s="64" t="s">
        <v>174</v>
      </c>
      <c r="B6" s="107"/>
      <c r="C6" s="523" t="s">
        <v>196</v>
      </c>
      <c r="D6" s="524"/>
      <c r="E6" s="524"/>
      <c r="F6" s="524"/>
      <c r="G6" s="524"/>
      <c r="H6" s="524"/>
      <c r="I6" s="524"/>
      <c r="J6" s="525"/>
      <c r="K6" s="542"/>
      <c r="L6" s="543"/>
      <c r="M6" s="543"/>
      <c r="N6" s="544"/>
      <c r="O6" s="523" t="s">
        <v>195</v>
      </c>
      <c r="P6" s="524"/>
      <c r="Q6" s="524"/>
      <c r="R6" s="524"/>
      <c r="S6" s="524"/>
      <c r="T6" s="524"/>
      <c r="U6" s="524"/>
      <c r="V6" s="525"/>
      <c r="W6" s="542"/>
      <c r="X6" s="543"/>
      <c r="Y6" s="543"/>
      <c r="Z6" s="544"/>
      <c r="AA6" s="106"/>
    </row>
    <row r="7" spans="1:27" s="63" customFormat="1" ht="20.100000000000001" customHeight="1" x14ac:dyDescent="0.2">
      <c r="A7" s="64" t="s">
        <v>174</v>
      </c>
      <c r="B7" s="107"/>
      <c r="C7" s="523" t="s">
        <v>138</v>
      </c>
      <c r="D7" s="524"/>
      <c r="E7" s="524"/>
      <c r="F7" s="524"/>
      <c r="G7" s="524"/>
      <c r="H7" s="524"/>
      <c r="I7" s="524"/>
      <c r="J7" s="525"/>
      <c r="K7" s="542"/>
      <c r="L7" s="543"/>
      <c r="M7" s="543"/>
      <c r="N7" s="544"/>
      <c r="O7" s="523" t="s">
        <v>159</v>
      </c>
      <c r="P7" s="524"/>
      <c r="Q7" s="524"/>
      <c r="R7" s="524"/>
      <c r="S7" s="524"/>
      <c r="T7" s="524"/>
      <c r="U7" s="524"/>
      <c r="V7" s="525"/>
      <c r="W7" s="542"/>
      <c r="X7" s="543"/>
      <c r="Y7" s="543"/>
      <c r="Z7" s="544"/>
      <c r="AA7" s="106"/>
    </row>
    <row r="8" spans="1:27" s="63" customFormat="1" ht="20.100000000000001" customHeight="1" x14ac:dyDescent="0.2">
      <c r="A8" s="64" t="s">
        <v>174</v>
      </c>
      <c r="B8" s="107"/>
      <c r="C8" s="523" t="s">
        <v>194</v>
      </c>
      <c r="D8" s="524"/>
      <c r="E8" s="524"/>
      <c r="F8" s="524"/>
      <c r="G8" s="524"/>
      <c r="H8" s="524"/>
      <c r="I8" s="524"/>
      <c r="J8" s="525"/>
      <c r="K8" s="542"/>
      <c r="L8" s="543"/>
      <c r="M8" s="543"/>
      <c r="N8" s="544"/>
      <c r="O8" s="523" t="s">
        <v>160</v>
      </c>
      <c r="P8" s="524"/>
      <c r="Q8" s="524"/>
      <c r="R8" s="524"/>
      <c r="S8" s="524"/>
      <c r="T8" s="524"/>
      <c r="U8" s="524"/>
      <c r="V8" s="525"/>
      <c r="W8" s="542"/>
      <c r="X8" s="543"/>
      <c r="Y8" s="543"/>
      <c r="Z8" s="544"/>
      <c r="AA8" s="106"/>
    </row>
    <row r="9" spans="1:27" s="63" customFormat="1" ht="3.95" customHeight="1" x14ac:dyDescent="0.2">
      <c r="B9" s="107"/>
      <c r="AA9" s="104"/>
    </row>
    <row r="10" spans="1:27" s="63" customFormat="1" ht="15" customHeight="1" x14ac:dyDescent="0.2">
      <c r="B10" s="108" t="s">
        <v>322</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4"/>
    </row>
    <row r="11" spans="1:27" s="63" customFormat="1" ht="12" customHeight="1" x14ac:dyDescent="0.2">
      <c r="B11" s="110" t="s">
        <v>217</v>
      </c>
      <c r="C11" s="67"/>
      <c r="D11" s="67"/>
      <c r="E11" s="67"/>
      <c r="F11" s="67"/>
      <c r="G11" s="67"/>
      <c r="H11" s="67"/>
      <c r="I11" s="67"/>
      <c r="J11" s="67"/>
      <c r="K11" s="67"/>
      <c r="L11" s="67"/>
      <c r="M11" s="67"/>
      <c r="N11" s="67"/>
      <c r="O11" s="111"/>
      <c r="P11" s="111"/>
      <c r="Q11" s="111"/>
      <c r="R11" s="111"/>
      <c r="S11" s="111"/>
      <c r="T11" s="111"/>
      <c r="U11" s="111"/>
      <c r="V11" s="66"/>
      <c r="W11" s="66"/>
      <c r="X11" s="66"/>
      <c r="Y11" s="66"/>
      <c r="Z11" s="66"/>
      <c r="AA11" s="104"/>
    </row>
    <row r="12" spans="1:27" s="63" customFormat="1" ht="24.95" customHeight="1" x14ac:dyDescent="0.2">
      <c r="B12" s="107"/>
      <c r="C12" s="535" t="s">
        <v>172</v>
      </c>
      <c r="D12" s="536"/>
      <c r="E12" s="536"/>
      <c r="F12" s="536"/>
      <c r="G12" s="536"/>
      <c r="H12" s="536"/>
      <c r="I12" s="536"/>
      <c r="J12" s="537"/>
      <c r="K12" s="538" t="s">
        <v>315</v>
      </c>
      <c r="L12" s="539"/>
      <c r="M12" s="539"/>
      <c r="N12" s="539"/>
      <c r="O12" s="291"/>
      <c r="P12" s="541" t="s">
        <v>175</v>
      </c>
      <c r="Q12" s="541"/>
      <c r="R12" s="541"/>
      <c r="S12" s="541"/>
      <c r="T12" s="66"/>
      <c r="U12" s="66"/>
      <c r="V12" s="66"/>
      <c r="W12" s="66"/>
      <c r="X12" s="66"/>
      <c r="Y12" s="66"/>
      <c r="Z12" s="66"/>
      <c r="AA12" s="104"/>
    </row>
    <row r="13" spans="1:27" s="63" customFormat="1" ht="20.100000000000001" customHeight="1" x14ac:dyDescent="0.2">
      <c r="A13" s="64" t="s">
        <v>176</v>
      </c>
      <c r="B13" s="107"/>
      <c r="C13" s="552" t="s">
        <v>177</v>
      </c>
      <c r="D13" s="553"/>
      <c r="E13" s="553"/>
      <c r="F13" s="553"/>
      <c r="G13" s="553"/>
      <c r="H13" s="553"/>
      <c r="I13" s="553"/>
      <c r="J13" s="554"/>
      <c r="K13" s="526"/>
      <c r="L13" s="527"/>
      <c r="M13" s="527"/>
      <c r="N13" s="527"/>
      <c r="O13" s="68"/>
      <c r="P13" s="528"/>
      <c r="Q13" s="528"/>
      <c r="R13" s="528"/>
      <c r="S13" s="528"/>
      <c r="T13" s="112"/>
      <c r="U13" s="66"/>
      <c r="V13" s="66"/>
      <c r="W13" s="66"/>
      <c r="X13" s="66"/>
      <c r="Y13" s="66"/>
      <c r="Z13" s="66"/>
      <c r="AA13" s="104"/>
    </row>
    <row r="14" spans="1:27" s="63" customFormat="1" ht="20.100000000000001" customHeight="1" x14ac:dyDescent="0.2">
      <c r="A14" s="64" t="s">
        <v>176</v>
      </c>
      <c r="B14" s="107"/>
      <c r="C14" s="523" t="s">
        <v>196</v>
      </c>
      <c r="D14" s="524"/>
      <c r="E14" s="524"/>
      <c r="F14" s="524"/>
      <c r="G14" s="524"/>
      <c r="H14" s="524"/>
      <c r="I14" s="524"/>
      <c r="J14" s="525"/>
      <c r="K14" s="526"/>
      <c r="L14" s="527"/>
      <c r="M14" s="527"/>
      <c r="N14" s="527"/>
      <c r="O14" s="68"/>
      <c r="P14" s="528"/>
      <c r="Q14" s="528"/>
      <c r="R14" s="528"/>
      <c r="S14" s="528"/>
      <c r="T14" s="112"/>
      <c r="U14" s="66"/>
      <c r="V14" s="66"/>
      <c r="W14" s="66"/>
      <c r="X14" s="66"/>
      <c r="Y14" s="66"/>
      <c r="Z14" s="66"/>
      <c r="AA14" s="104"/>
    </row>
    <row r="15" spans="1:27" s="63" customFormat="1" ht="20.100000000000001" customHeight="1" x14ac:dyDescent="0.2">
      <c r="A15" s="64" t="s">
        <v>176</v>
      </c>
      <c r="B15" s="107"/>
      <c r="C15" s="523" t="s">
        <v>138</v>
      </c>
      <c r="D15" s="524"/>
      <c r="E15" s="524"/>
      <c r="F15" s="524"/>
      <c r="G15" s="524"/>
      <c r="H15" s="524"/>
      <c r="I15" s="524"/>
      <c r="J15" s="525"/>
      <c r="K15" s="526"/>
      <c r="L15" s="527"/>
      <c r="M15" s="527"/>
      <c r="N15" s="527"/>
      <c r="O15" s="68"/>
      <c r="P15" s="528"/>
      <c r="Q15" s="528"/>
      <c r="R15" s="528"/>
      <c r="S15" s="528"/>
      <c r="T15" s="112"/>
      <c r="U15" s="66"/>
      <c r="V15" s="66"/>
      <c r="W15" s="66"/>
      <c r="X15" s="66"/>
      <c r="Y15" s="66"/>
      <c r="Z15" s="66"/>
      <c r="AA15" s="104"/>
    </row>
    <row r="16" spans="1:27" s="63" customFormat="1" ht="20.100000000000001" customHeight="1" x14ac:dyDescent="0.2">
      <c r="A16" s="64" t="s">
        <v>176</v>
      </c>
      <c r="B16" s="107"/>
      <c r="C16" s="523" t="s">
        <v>194</v>
      </c>
      <c r="D16" s="524"/>
      <c r="E16" s="524"/>
      <c r="F16" s="524"/>
      <c r="G16" s="524"/>
      <c r="H16" s="524"/>
      <c r="I16" s="524"/>
      <c r="J16" s="525"/>
      <c r="K16" s="526"/>
      <c r="L16" s="527"/>
      <c r="M16" s="527"/>
      <c r="N16" s="527"/>
      <c r="O16" s="68"/>
      <c r="P16" s="528"/>
      <c r="Q16" s="528"/>
      <c r="R16" s="528"/>
      <c r="S16" s="528"/>
      <c r="T16" s="112"/>
      <c r="U16" s="66"/>
      <c r="V16" s="66"/>
      <c r="W16" s="66"/>
      <c r="X16" s="66"/>
      <c r="Y16" s="66"/>
      <c r="Z16" s="66"/>
      <c r="AA16" s="104"/>
    </row>
    <row r="17" spans="1:27" s="63" customFormat="1" ht="20.100000000000001" customHeight="1" x14ac:dyDescent="0.2">
      <c r="A17" s="64" t="s">
        <v>176</v>
      </c>
      <c r="B17" s="107"/>
      <c r="C17" s="523" t="s">
        <v>195</v>
      </c>
      <c r="D17" s="524"/>
      <c r="E17" s="524"/>
      <c r="F17" s="524"/>
      <c r="G17" s="524"/>
      <c r="H17" s="524"/>
      <c r="I17" s="524"/>
      <c r="J17" s="525"/>
      <c r="K17" s="526"/>
      <c r="L17" s="527"/>
      <c r="M17" s="527"/>
      <c r="N17" s="527"/>
      <c r="O17" s="68"/>
      <c r="P17" s="528"/>
      <c r="Q17" s="528"/>
      <c r="R17" s="528"/>
      <c r="S17" s="528"/>
      <c r="T17" s="112"/>
      <c r="U17" s="66"/>
      <c r="V17" s="66"/>
      <c r="W17" s="66"/>
      <c r="X17" s="66"/>
      <c r="Y17" s="66"/>
      <c r="Z17" s="66"/>
      <c r="AA17" s="104"/>
    </row>
    <row r="18" spans="1:27" s="63" customFormat="1" ht="20.100000000000001" customHeight="1" x14ac:dyDescent="0.2">
      <c r="A18" s="64" t="s">
        <v>176</v>
      </c>
      <c r="B18" s="107"/>
      <c r="C18" s="523" t="s">
        <v>159</v>
      </c>
      <c r="D18" s="524"/>
      <c r="E18" s="524"/>
      <c r="F18" s="524"/>
      <c r="G18" s="524"/>
      <c r="H18" s="524"/>
      <c r="I18" s="524"/>
      <c r="J18" s="525"/>
      <c r="K18" s="526"/>
      <c r="L18" s="527"/>
      <c r="M18" s="527"/>
      <c r="N18" s="527"/>
      <c r="O18" s="68"/>
      <c r="P18" s="528"/>
      <c r="Q18" s="528"/>
      <c r="R18" s="528"/>
      <c r="S18" s="528"/>
      <c r="T18" s="112"/>
      <c r="U18" s="66"/>
      <c r="V18" s="66"/>
      <c r="W18" s="66"/>
      <c r="X18" s="66"/>
      <c r="Y18" s="66"/>
      <c r="Z18" s="66"/>
      <c r="AA18" s="104"/>
    </row>
    <row r="19" spans="1:27" s="63" customFormat="1" ht="20.100000000000001" customHeight="1" x14ac:dyDescent="0.2">
      <c r="A19" s="64" t="s">
        <v>176</v>
      </c>
      <c r="B19" s="107"/>
      <c r="C19" s="523" t="s">
        <v>160</v>
      </c>
      <c r="D19" s="524"/>
      <c r="E19" s="524"/>
      <c r="F19" s="524"/>
      <c r="G19" s="524"/>
      <c r="H19" s="524"/>
      <c r="I19" s="524"/>
      <c r="J19" s="525"/>
      <c r="K19" s="526"/>
      <c r="L19" s="527"/>
      <c r="M19" s="527"/>
      <c r="N19" s="527"/>
      <c r="O19" s="68"/>
      <c r="P19" s="528"/>
      <c r="Q19" s="528"/>
      <c r="R19" s="528"/>
      <c r="S19" s="528"/>
      <c r="T19" s="112"/>
      <c r="U19" s="66"/>
      <c r="V19" s="66"/>
      <c r="W19" s="66"/>
      <c r="X19" s="66"/>
      <c r="Y19" s="66"/>
      <c r="Z19" s="66"/>
      <c r="AA19" s="104"/>
    </row>
    <row r="20" spans="1:27" s="63" customFormat="1" ht="20.100000000000001" customHeight="1" x14ac:dyDescent="0.2">
      <c r="A20" s="64" t="s">
        <v>176</v>
      </c>
      <c r="B20" s="107"/>
      <c r="C20" s="523" t="s">
        <v>60</v>
      </c>
      <c r="D20" s="524"/>
      <c r="E20" s="524"/>
      <c r="F20" s="524"/>
      <c r="G20" s="524"/>
      <c r="H20" s="524"/>
      <c r="I20" s="524"/>
      <c r="J20" s="525"/>
      <c r="K20" s="526"/>
      <c r="L20" s="527"/>
      <c r="M20" s="527"/>
      <c r="N20" s="527"/>
      <c r="O20" s="292"/>
      <c r="P20" s="528"/>
      <c r="Q20" s="528"/>
      <c r="R20" s="528"/>
      <c r="S20" s="528"/>
      <c r="T20" s="113"/>
      <c r="U20" s="66"/>
      <c r="V20" s="66"/>
      <c r="W20" s="66"/>
      <c r="X20" s="66"/>
      <c r="Y20" s="66"/>
      <c r="Z20" s="66"/>
      <c r="AA20" s="104"/>
    </row>
    <row r="21" spans="1:27" s="63" customFormat="1" ht="3.95" customHeight="1" x14ac:dyDescent="0.2">
      <c r="B21" s="107"/>
      <c r="U21" s="66"/>
      <c r="V21" s="66"/>
      <c r="W21" s="66"/>
      <c r="X21" s="66"/>
      <c r="Y21" s="66"/>
      <c r="Z21" s="66"/>
      <c r="AA21" s="104"/>
    </row>
    <row r="22" spans="1:27" s="63" customFormat="1" ht="15" customHeight="1" x14ac:dyDescent="0.2">
      <c r="B22" s="107" t="s">
        <v>178</v>
      </c>
      <c r="U22" s="66"/>
      <c r="V22" s="66"/>
      <c r="W22" s="66"/>
      <c r="X22" s="66"/>
      <c r="Y22" s="66"/>
      <c r="Z22" s="66"/>
      <c r="AA22" s="104"/>
    </row>
    <row r="23" spans="1:27" s="138" customFormat="1" ht="13.5" customHeight="1" x14ac:dyDescent="0.25">
      <c r="A23" s="49"/>
      <c r="B23" s="58"/>
      <c r="C23" s="49"/>
      <c r="D23" s="52" t="s">
        <v>179</v>
      </c>
      <c r="E23" s="60"/>
      <c r="F23" s="52"/>
      <c r="G23" s="52"/>
      <c r="H23" s="52"/>
      <c r="I23" s="49"/>
      <c r="J23" s="52"/>
      <c r="K23" s="52"/>
      <c r="L23" s="52"/>
      <c r="M23" s="49"/>
      <c r="N23" s="49"/>
      <c r="O23" s="52"/>
      <c r="P23" s="49"/>
      <c r="Q23" s="49"/>
      <c r="R23" s="49"/>
      <c r="S23" s="49"/>
      <c r="T23" s="49"/>
      <c r="U23" s="49"/>
      <c r="V23" s="49"/>
      <c r="W23" s="49"/>
      <c r="X23" s="49"/>
      <c r="Y23" s="49"/>
      <c r="Z23" s="49"/>
      <c r="AA23" s="57"/>
    </row>
    <row r="24" spans="1:27" s="138" customFormat="1" ht="13.5" customHeight="1" x14ac:dyDescent="0.25">
      <c r="A24" s="49"/>
      <c r="B24" s="58"/>
      <c r="C24" s="49"/>
      <c r="D24" s="52" t="s">
        <v>180</v>
      </c>
      <c r="E24" s="42"/>
      <c r="F24" s="52"/>
      <c r="G24" s="52"/>
      <c r="H24" s="52"/>
      <c r="I24" s="49"/>
      <c r="J24" s="52"/>
      <c r="K24" s="52"/>
      <c r="L24" s="52"/>
      <c r="M24" s="49"/>
      <c r="N24" s="49"/>
      <c r="O24" s="52"/>
      <c r="P24" s="49"/>
      <c r="Q24" s="49"/>
      <c r="R24" s="49"/>
      <c r="S24" s="49"/>
      <c r="T24" s="49"/>
      <c r="U24" s="49"/>
      <c r="V24" s="49"/>
      <c r="W24" s="49"/>
      <c r="X24" s="49"/>
      <c r="Y24" s="49"/>
      <c r="Z24" s="49"/>
      <c r="AA24" s="57"/>
    </row>
    <row r="25" spans="1:27" s="138" customFormat="1" ht="13.5" customHeight="1" x14ac:dyDescent="0.25">
      <c r="A25" s="49"/>
      <c r="B25" s="58"/>
      <c r="C25" s="52"/>
      <c r="D25" s="52" t="s">
        <v>181</v>
      </c>
      <c r="E25" s="60"/>
      <c r="F25" s="52"/>
      <c r="G25" s="52"/>
      <c r="H25" s="52"/>
      <c r="I25" s="49"/>
      <c r="J25" s="52"/>
      <c r="K25" s="52"/>
      <c r="L25" s="52"/>
      <c r="M25" s="49"/>
      <c r="N25" s="49"/>
      <c r="O25" s="52"/>
      <c r="P25" s="49"/>
      <c r="Q25" s="49"/>
      <c r="R25" s="49"/>
      <c r="S25" s="49"/>
      <c r="T25" s="49"/>
      <c r="U25" s="49"/>
      <c r="V25" s="49"/>
      <c r="W25" s="49"/>
      <c r="X25" s="49"/>
      <c r="Y25" s="49"/>
      <c r="Z25" s="49"/>
      <c r="AA25" s="57"/>
    </row>
    <row r="26" spans="1:27" s="63" customFormat="1" ht="3.95" customHeight="1" x14ac:dyDescent="0.2">
      <c r="B26" s="107"/>
      <c r="AA26" s="104"/>
    </row>
    <row r="27" spans="1:27" s="63" customFormat="1" ht="15" customHeight="1" x14ac:dyDescent="0.2">
      <c r="B27" s="107" t="s">
        <v>182</v>
      </c>
      <c r="AA27" s="104"/>
    </row>
    <row r="28" spans="1:27" s="138" customFormat="1" ht="13.5" customHeight="1" x14ac:dyDescent="0.25">
      <c r="A28" s="49"/>
      <c r="B28" s="58"/>
      <c r="C28" s="49"/>
      <c r="D28" s="52" t="s">
        <v>183</v>
      </c>
      <c r="E28" s="60"/>
      <c r="F28" s="52"/>
      <c r="G28" s="52"/>
      <c r="H28" s="52"/>
      <c r="I28" s="49"/>
      <c r="J28" s="52"/>
      <c r="K28" s="52"/>
      <c r="L28" s="52"/>
      <c r="M28" s="49"/>
      <c r="N28" s="49"/>
      <c r="O28" s="52"/>
      <c r="P28" s="49"/>
      <c r="Q28" s="49"/>
      <c r="R28" s="49"/>
      <c r="S28" s="49"/>
      <c r="T28" s="49"/>
      <c r="U28" s="49"/>
      <c r="V28" s="49"/>
      <c r="W28" s="49"/>
      <c r="X28" s="49"/>
      <c r="Y28" s="49"/>
      <c r="Z28" s="49"/>
      <c r="AA28" s="57"/>
    </row>
    <row r="29" spans="1:27" s="138" customFormat="1" ht="13.5" customHeight="1" x14ac:dyDescent="0.25">
      <c r="A29" s="49"/>
      <c r="B29" s="58"/>
      <c r="C29" s="49"/>
      <c r="D29" s="52" t="s">
        <v>184</v>
      </c>
      <c r="E29" s="42"/>
      <c r="F29" s="52"/>
      <c r="G29" s="52"/>
      <c r="H29" s="52"/>
      <c r="I29" s="49"/>
      <c r="J29" s="52"/>
      <c r="K29" s="52"/>
      <c r="L29" s="52"/>
      <c r="M29" s="49"/>
      <c r="N29" s="49"/>
      <c r="O29" s="52"/>
      <c r="P29" s="49"/>
      <c r="Q29" s="49"/>
      <c r="R29" s="49"/>
      <c r="S29" s="49"/>
      <c r="T29" s="49"/>
      <c r="U29" s="49"/>
      <c r="V29" s="49"/>
      <c r="W29" s="49"/>
      <c r="X29" s="49"/>
      <c r="Y29" s="49"/>
      <c r="Z29" s="49"/>
      <c r="AA29" s="57"/>
    </row>
    <row r="30" spans="1:27" s="63" customFormat="1" ht="3.95" customHeight="1" x14ac:dyDescent="0.2">
      <c r="B30" s="107"/>
      <c r="AA30" s="104"/>
    </row>
    <row r="31" spans="1:27" s="39" customFormat="1" ht="15" customHeight="1" x14ac:dyDescent="0.2">
      <c r="A31" s="38"/>
      <c r="B31" s="114" t="s">
        <v>218</v>
      </c>
      <c r="C31" s="38"/>
      <c r="D31" s="38"/>
      <c r="E31" s="38"/>
      <c r="F31" s="38"/>
      <c r="G31" s="38"/>
      <c r="H31" s="38"/>
      <c r="I31" s="38"/>
      <c r="J31" s="38"/>
      <c r="K31" s="38"/>
      <c r="L31" s="38"/>
      <c r="M31" s="115"/>
      <c r="N31" s="115"/>
      <c r="O31" s="115"/>
      <c r="P31" s="115"/>
      <c r="Q31" s="115"/>
      <c r="R31" s="38"/>
      <c r="S31" s="38"/>
      <c r="T31" s="64"/>
      <c r="U31" s="64"/>
      <c r="V31" s="102" t="s">
        <v>123</v>
      </c>
      <c r="W31" s="64"/>
      <c r="X31" s="102"/>
      <c r="Y31" s="102" t="s">
        <v>124</v>
      </c>
      <c r="Z31" s="64"/>
      <c r="AA31" s="116"/>
    </row>
    <row r="32" spans="1:27" s="39" customFormat="1" ht="15" customHeight="1" x14ac:dyDescent="0.2">
      <c r="B32" s="114" t="s">
        <v>219</v>
      </c>
      <c r="C32" s="38"/>
      <c r="D32" s="38"/>
      <c r="E32" s="38"/>
      <c r="F32" s="38"/>
      <c r="G32" s="38"/>
      <c r="H32" s="38"/>
      <c r="I32" s="38"/>
      <c r="J32" s="38"/>
      <c r="K32" s="38"/>
      <c r="L32" s="38"/>
      <c r="M32" s="38"/>
      <c r="N32" s="38"/>
      <c r="O32" s="38"/>
      <c r="P32" s="38"/>
      <c r="Q32" s="38"/>
      <c r="R32" s="38"/>
      <c r="S32" s="38"/>
      <c r="T32" s="38"/>
      <c r="U32" s="38"/>
      <c r="V32" s="555"/>
      <c r="W32" s="555"/>
      <c r="X32" s="555"/>
      <c r="Y32" s="39" t="s">
        <v>197</v>
      </c>
      <c r="Z32" s="38"/>
      <c r="AA32" s="117"/>
    </row>
    <row r="33" spans="1:27" s="39" customFormat="1" ht="15" customHeight="1" x14ac:dyDescent="0.2">
      <c r="B33" s="114" t="s">
        <v>220</v>
      </c>
      <c r="C33" s="38"/>
      <c r="D33" s="38"/>
      <c r="E33" s="38"/>
      <c r="F33" s="38"/>
      <c r="G33" s="38"/>
      <c r="H33" s="38"/>
      <c r="I33" s="38"/>
      <c r="J33" s="38"/>
      <c r="K33" s="38"/>
      <c r="L33" s="38"/>
      <c r="M33" s="38"/>
      <c r="N33" s="38"/>
      <c r="O33" s="38"/>
      <c r="P33" s="38"/>
      <c r="Q33" s="38"/>
      <c r="R33" s="38"/>
      <c r="S33" s="38"/>
      <c r="T33" s="38"/>
      <c r="U33" s="38"/>
      <c r="V33" s="118"/>
      <c r="W33" s="118"/>
      <c r="X33" s="118"/>
      <c r="Z33" s="38"/>
      <c r="AA33" s="117"/>
    </row>
    <row r="34" spans="1:27" s="109" customFormat="1" ht="30" customHeight="1" x14ac:dyDescent="0.2">
      <c r="A34" s="66"/>
      <c r="B34" s="105"/>
      <c r="C34" s="541"/>
      <c r="D34" s="541"/>
      <c r="E34" s="541"/>
      <c r="F34" s="541"/>
      <c r="G34" s="541"/>
      <c r="H34" s="541"/>
      <c r="I34" s="541" t="s">
        <v>198</v>
      </c>
      <c r="J34" s="541"/>
      <c r="K34" s="541"/>
      <c r="L34" s="541" t="s">
        <v>199</v>
      </c>
      <c r="M34" s="541"/>
      <c r="N34" s="541"/>
      <c r="O34" s="541" t="s">
        <v>200</v>
      </c>
      <c r="P34" s="541"/>
      <c r="Q34" s="541"/>
      <c r="R34" s="541" t="s">
        <v>201</v>
      </c>
      <c r="S34" s="541"/>
      <c r="T34" s="541"/>
      <c r="U34" s="541" t="s">
        <v>202</v>
      </c>
      <c r="V34" s="541"/>
      <c r="W34" s="541"/>
      <c r="X34" s="541" t="s">
        <v>203</v>
      </c>
      <c r="Y34" s="541"/>
      <c r="Z34" s="541"/>
      <c r="AA34" s="106"/>
    </row>
    <row r="35" spans="1:27" s="39" customFormat="1" ht="17.45" customHeight="1" x14ac:dyDescent="0.2">
      <c r="A35" s="39" t="s">
        <v>204</v>
      </c>
      <c r="B35" s="114"/>
      <c r="C35" s="556" t="s">
        <v>73</v>
      </c>
      <c r="D35" s="556"/>
      <c r="E35" s="556"/>
      <c r="F35" s="556"/>
      <c r="G35" s="556"/>
      <c r="H35" s="556"/>
      <c r="I35" s="551"/>
      <c r="J35" s="551"/>
      <c r="K35" s="551"/>
      <c r="L35" s="551"/>
      <c r="M35" s="551"/>
      <c r="N35" s="551"/>
      <c r="O35" s="551"/>
      <c r="P35" s="551"/>
      <c r="Q35" s="551"/>
      <c r="R35" s="551"/>
      <c r="S35" s="551"/>
      <c r="T35" s="551"/>
      <c r="U35" s="551"/>
      <c r="V35" s="551"/>
      <c r="W35" s="551"/>
      <c r="X35" s="551"/>
      <c r="Y35" s="551"/>
      <c r="Z35" s="551"/>
      <c r="AA35" s="117"/>
    </row>
    <row r="36" spans="1:27" s="39" customFormat="1" ht="17.45" customHeight="1" x14ac:dyDescent="0.2">
      <c r="A36" s="39" t="s">
        <v>205</v>
      </c>
      <c r="B36" s="114"/>
      <c r="C36" s="556" t="s">
        <v>74</v>
      </c>
      <c r="D36" s="556"/>
      <c r="E36" s="556"/>
      <c r="F36" s="556"/>
      <c r="G36" s="556"/>
      <c r="H36" s="556"/>
      <c r="I36" s="551"/>
      <c r="J36" s="551"/>
      <c r="K36" s="551"/>
      <c r="L36" s="551"/>
      <c r="M36" s="551"/>
      <c r="N36" s="551"/>
      <c r="O36" s="551"/>
      <c r="P36" s="551"/>
      <c r="Q36" s="551"/>
      <c r="R36" s="551"/>
      <c r="S36" s="551"/>
      <c r="T36" s="551"/>
      <c r="U36" s="551"/>
      <c r="V36" s="551"/>
      <c r="W36" s="551"/>
      <c r="X36" s="551"/>
      <c r="Y36" s="551"/>
      <c r="Z36" s="551"/>
      <c r="AA36" s="117"/>
    </row>
    <row r="37" spans="1:27" s="63" customFormat="1" ht="3.95" customHeight="1" x14ac:dyDescent="0.2">
      <c r="B37" s="107"/>
      <c r="AA37" s="104"/>
    </row>
    <row r="38" spans="1:27" s="139" customFormat="1" ht="15" customHeight="1" x14ac:dyDescent="0.2">
      <c r="A38" s="69"/>
      <c r="B38" s="545" t="s">
        <v>206</v>
      </c>
      <c r="C38" s="546"/>
      <c r="D38" s="546"/>
      <c r="E38" s="546"/>
      <c r="F38" s="546"/>
      <c r="G38" s="546"/>
      <c r="H38" s="546"/>
      <c r="I38" s="546"/>
      <c r="J38" s="546"/>
      <c r="K38" s="546"/>
      <c r="L38" s="546"/>
      <c r="M38" s="546"/>
      <c r="N38" s="546"/>
      <c r="O38" s="546"/>
      <c r="P38" s="546"/>
      <c r="Q38" s="546"/>
      <c r="R38" s="546"/>
      <c r="S38" s="546"/>
      <c r="T38" s="546"/>
      <c r="U38" s="546"/>
      <c r="V38" s="546"/>
      <c r="W38" s="546"/>
      <c r="X38" s="546"/>
      <c r="Y38" s="546"/>
      <c r="Z38" s="546"/>
      <c r="AA38" s="547"/>
    </row>
    <row r="39" spans="1:27" s="62" customFormat="1" ht="15" customHeight="1" x14ac:dyDescent="0.2">
      <c r="B39" s="119" t="s">
        <v>324</v>
      </c>
      <c r="AA39" s="120"/>
    </row>
    <row r="40" spans="1:27" s="62" customFormat="1" ht="12.6" customHeight="1" x14ac:dyDescent="0.2">
      <c r="B40" s="121" t="s">
        <v>321</v>
      </c>
      <c r="AA40" s="120"/>
    </row>
    <row r="41" spans="1:27" s="62" customFormat="1" ht="30" customHeight="1" x14ac:dyDescent="0.2">
      <c r="B41" s="119"/>
      <c r="C41" s="548" t="s">
        <v>207</v>
      </c>
      <c r="D41" s="549"/>
      <c r="E41" s="549"/>
      <c r="F41" s="549"/>
      <c r="G41" s="549"/>
      <c r="H41" s="549"/>
      <c r="I41" s="549"/>
      <c r="J41" s="550"/>
      <c r="K41" s="541" t="s">
        <v>208</v>
      </c>
      <c r="L41" s="541"/>
      <c r="M41" s="541"/>
      <c r="N41" s="541"/>
      <c r="O41" s="541" t="s">
        <v>209</v>
      </c>
      <c r="P41" s="541"/>
      <c r="Q41" s="541"/>
      <c r="R41" s="541"/>
      <c r="S41" s="541" t="s">
        <v>210</v>
      </c>
      <c r="T41" s="541"/>
      <c r="U41" s="541"/>
      <c r="V41" s="541"/>
      <c r="W41" s="541" t="s">
        <v>320</v>
      </c>
      <c r="X41" s="541"/>
      <c r="Y41" s="541"/>
      <c r="Z41" s="541"/>
      <c r="AA41" s="120"/>
    </row>
    <row r="42" spans="1:27" s="62" customFormat="1" ht="17.45" customHeight="1" x14ac:dyDescent="0.2">
      <c r="A42" s="62" t="s">
        <v>211</v>
      </c>
      <c r="B42" s="119"/>
      <c r="C42" s="557" t="s">
        <v>212</v>
      </c>
      <c r="D42" s="558"/>
      <c r="E42" s="558"/>
      <c r="F42" s="558"/>
      <c r="G42" s="558"/>
      <c r="H42" s="558"/>
      <c r="I42" s="558"/>
      <c r="J42" s="559"/>
      <c r="K42" s="528"/>
      <c r="L42" s="528"/>
      <c r="M42" s="528"/>
      <c r="N42" s="528"/>
      <c r="O42" s="528"/>
      <c r="P42" s="528"/>
      <c r="Q42" s="528"/>
      <c r="R42" s="528"/>
      <c r="S42" s="528"/>
      <c r="T42" s="528"/>
      <c r="U42" s="528"/>
      <c r="V42" s="528"/>
      <c r="W42" s="528"/>
      <c r="X42" s="528"/>
      <c r="Y42" s="528"/>
      <c r="Z42" s="528"/>
      <c r="AA42" s="120"/>
    </row>
    <row r="43" spans="1:27" s="62" customFormat="1" ht="17.45" customHeight="1" x14ac:dyDescent="0.2">
      <c r="A43" s="62" t="s">
        <v>211</v>
      </c>
      <c r="B43" s="119"/>
      <c r="C43" s="557" t="s">
        <v>213</v>
      </c>
      <c r="D43" s="558"/>
      <c r="E43" s="558"/>
      <c r="F43" s="558"/>
      <c r="G43" s="558"/>
      <c r="H43" s="558"/>
      <c r="I43" s="558"/>
      <c r="J43" s="559"/>
      <c r="K43" s="528"/>
      <c r="L43" s="528"/>
      <c r="M43" s="528"/>
      <c r="N43" s="528"/>
      <c r="O43" s="528"/>
      <c r="P43" s="528"/>
      <c r="Q43" s="528"/>
      <c r="R43" s="528"/>
      <c r="S43" s="528"/>
      <c r="T43" s="528"/>
      <c r="U43" s="528"/>
      <c r="V43" s="528"/>
      <c r="W43" s="528"/>
      <c r="X43" s="528"/>
      <c r="Y43" s="528"/>
      <c r="Z43" s="528"/>
      <c r="AA43" s="120"/>
    </row>
    <row r="44" spans="1:27" s="62" customFormat="1" ht="17.45" customHeight="1" x14ac:dyDescent="0.2">
      <c r="A44" s="62" t="s">
        <v>211</v>
      </c>
      <c r="B44" s="119"/>
      <c r="C44" s="557" t="s">
        <v>214</v>
      </c>
      <c r="D44" s="558"/>
      <c r="E44" s="558"/>
      <c r="F44" s="558"/>
      <c r="G44" s="558"/>
      <c r="H44" s="558"/>
      <c r="I44" s="558"/>
      <c r="J44" s="559"/>
      <c r="K44" s="528"/>
      <c r="L44" s="528"/>
      <c r="M44" s="528"/>
      <c r="N44" s="528"/>
      <c r="O44" s="528"/>
      <c r="P44" s="528"/>
      <c r="Q44" s="528"/>
      <c r="R44" s="528"/>
      <c r="S44" s="528"/>
      <c r="T44" s="528"/>
      <c r="U44" s="528"/>
      <c r="V44" s="528"/>
      <c r="W44" s="528"/>
      <c r="X44" s="528"/>
      <c r="Y44" s="528"/>
      <c r="Z44" s="528"/>
      <c r="AA44" s="120"/>
    </row>
    <row r="45" spans="1:27" s="62" customFormat="1" ht="17.45" customHeight="1" x14ac:dyDescent="0.2">
      <c r="A45" s="62" t="s">
        <v>211</v>
      </c>
      <c r="B45" s="119"/>
      <c r="C45" s="557" t="s">
        <v>215</v>
      </c>
      <c r="D45" s="558"/>
      <c r="E45" s="558"/>
      <c r="F45" s="558"/>
      <c r="G45" s="558"/>
      <c r="H45" s="558"/>
      <c r="I45" s="558"/>
      <c r="J45" s="559"/>
      <c r="K45" s="528"/>
      <c r="L45" s="528"/>
      <c r="M45" s="528"/>
      <c r="N45" s="528"/>
      <c r="O45" s="528"/>
      <c r="P45" s="528"/>
      <c r="Q45" s="528"/>
      <c r="R45" s="528"/>
      <c r="S45" s="528"/>
      <c r="T45" s="528"/>
      <c r="U45" s="528"/>
      <c r="V45" s="528"/>
      <c r="W45" s="528"/>
      <c r="X45" s="528"/>
      <c r="Y45" s="528"/>
      <c r="Z45" s="528"/>
      <c r="AA45" s="120"/>
    </row>
    <row r="46" spans="1:27" s="62" customFormat="1" ht="17.45" customHeight="1" x14ac:dyDescent="0.2">
      <c r="A46" s="62" t="s">
        <v>211</v>
      </c>
      <c r="B46" s="119"/>
      <c r="C46" s="557" t="s">
        <v>216</v>
      </c>
      <c r="D46" s="558"/>
      <c r="E46" s="558"/>
      <c r="F46" s="558"/>
      <c r="G46" s="558"/>
      <c r="H46" s="558"/>
      <c r="I46" s="558"/>
      <c r="J46" s="559"/>
      <c r="K46" s="528"/>
      <c r="L46" s="528"/>
      <c r="M46" s="528"/>
      <c r="N46" s="528"/>
      <c r="O46" s="528"/>
      <c r="P46" s="528"/>
      <c r="Q46" s="528"/>
      <c r="R46" s="528"/>
      <c r="S46" s="528"/>
      <c r="T46" s="528"/>
      <c r="U46" s="528"/>
      <c r="V46" s="528"/>
      <c r="W46" s="528"/>
      <c r="X46" s="528"/>
      <c r="Y46" s="528"/>
      <c r="Z46" s="528"/>
      <c r="AA46" s="120"/>
    </row>
    <row r="47" spans="1:27" s="62" customFormat="1" ht="5.0999999999999996" customHeight="1" x14ac:dyDescent="0.2">
      <c r="B47" s="119"/>
      <c r="C47" s="71"/>
      <c r="D47" s="71"/>
      <c r="E47" s="71"/>
      <c r="F47" s="71"/>
      <c r="G47" s="71"/>
      <c r="H47" s="71"/>
      <c r="I47" s="71"/>
      <c r="J47" s="71"/>
      <c r="K47" s="72"/>
      <c r="L47" s="72"/>
      <c r="M47" s="72"/>
      <c r="N47" s="72"/>
      <c r="O47" s="72"/>
      <c r="P47" s="72"/>
      <c r="Q47" s="72"/>
      <c r="R47" s="72"/>
      <c r="S47" s="72"/>
      <c r="T47" s="72"/>
      <c r="U47" s="72"/>
      <c r="V47" s="72"/>
      <c r="W47" s="72"/>
      <c r="X47" s="72"/>
      <c r="Y47" s="72"/>
      <c r="Z47" s="72"/>
      <c r="AA47" s="120"/>
    </row>
    <row r="48" spans="1:27" s="140" customFormat="1" ht="15" customHeight="1" x14ac:dyDescent="0.2">
      <c r="A48" s="64"/>
      <c r="B48" s="100" t="s">
        <v>221</v>
      </c>
      <c r="C48" s="122"/>
      <c r="D48" s="122"/>
      <c r="E48" s="122"/>
      <c r="F48" s="122"/>
      <c r="G48" s="122"/>
      <c r="H48" s="122"/>
      <c r="I48" s="122"/>
      <c r="J48" s="122"/>
      <c r="K48" s="122"/>
      <c r="L48" s="122"/>
      <c r="M48" s="122"/>
      <c r="N48" s="102"/>
      <c r="O48" s="64"/>
      <c r="P48" s="64"/>
      <c r="Q48" s="64"/>
      <c r="R48" s="64"/>
      <c r="S48" s="64"/>
      <c r="T48" s="64"/>
      <c r="U48" s="64"/>
      <c r="V48" s="102" t="s">
        <v>123</v>
      </c>
      <c r="W48" s="64"/>
      <c r="X48" s="102"/>
      <c r="Y48" s="102" t="s">
        <v>124</v>
      </c>
      <c r="Z48" s="64"/>
      <c r="AA48" s="123"/>
    </row>
    <row r="49" spans="1:28" s="140" customFormat="1" ht="15" customHeight="1" x14ac:dyDescent="0.2">
      <c r="A49" s="64"/>
      <c r="B49" s="107" t="s">
        <v>222</v>
      </c>
      <c r="C49" s="124"/>
      <c r="D49" s="122"/>
      <c r="E49" s="122"/>
      <c r="F49" s="122"/>
      <c r="G49" s="122"/>
      <c r="H49" s="122"/>
      <c r="I49" s="122"/>
      <c r="J49" s="122"/>
      <c r="K49" s="122"/>
      <c r="L49" s="122"/>
      <c r="M49" s="122"/>
      <c r="N49" s="122"/>
      <c r="O49" s="122"/>
      <c r="P49" s="122"/>
      <c r="Q49" s="122"/>
      <c r="R49" s="122"/>
      <c r="S49" s="122"/>
      <c r="T49" s="122"/>
      <c r="U49" s="122"/>
      <c r="V49" s="64"/>
      <c r="W49" s="64"/>
      <c r="X49" s="64"/>
      <c r="Y49" s="64"/>
      <c r="Z49" s="64"/>
      <c r="AA49" s="123"/>
    </row>
    <row r="50" spans="1:28" s="139" customFormat="1" ht="15" customHeight="1" x14ac:dyDescent="0.2">
      <c r="A50" s="69"/>
      <c r="B50" s="125"/>
      <c r="C50" s="102"/>
      <c r="D50" s="126" t="s">
        <v>185</v>
      </c>
      <c r="E50" s="102"/>
      <c r="F50" s="102"/>
      <c r="G50" s="102"/>
      <c r="H50" s="102"/>
      <c r="I50" s="102"/>
      <c r="J50" s="102"/>
      <c r="K50" s="102"/>
      <c r="L50" s="102"/>
      <c r="M50" s="102"/>
      <c r="N50" s="102"/>
      <c r="O50" s="102"/>
      <c r="P50" s="102"/>
      <c r="Q50" s="102"/>
      <c r="R50" s="102"/>
      <c r="S50" s="102"/>
      <c r="T50" s="102"/>
      <c r="U50" s="102"/>
      <c r="V50" s="69"/>
      <c r="W50" s="69"/>
      <c r="X50" s="69"/>
      <c r="Y50" s="69"/>
      <c r="Z50" s="69"/>
      <c r="AA50" s="127"/>
    </row>
    <row r="51" spans="1:28" s="139" customFormat="1" ht="15" customHeight="1" x14ac:dyDescent="0.2">
      <c r="A51" s="69"/>
      <c r="B51" s="125"/>
      <c r="C51" s="102"/>
      <c r="D51" s="126" t="s">
        <v>186</v>
      </c>
      <c r="E51" s="102"/>
      <c r="F51" s="102"/>
      <c r="G51" s="102"/>
      <c r="H51" s="102"/>
      <c r="I51" s="102"/>
      <c r="J51" s="102"/>
      <c r="K51" s="102"/>
      <c r="L51" s="102"/>
      <c r="M51" s="102"/>
      <c r="N51" s="102"/>
      <c r="O51" s="102"/>
      <c r="P51" s="102"/>
      <c r="Q51" s="102"/>
      <c r="R51" s="102"/>
      <c r="S51" s="102"/>
      <c r="T51" s="102"/>
      <c r="U51" s="102"/>
      <c r="V51" s="69"/>
      <c r="W51" s="69"/>
      <c r="X51" s="69"/>
      <c r="Y51" s="69"/>
      <c r="Z51" s="69"/>
      <c r="AA51" s="127"/>
    </row>
    <row r="52" spans="1:28" s="139" customFormat="1" ht="15" customHeight="1" x14ac:dyDescent="0.2">
      <c r="A52" s="69"/>
      <c r="B52" s="125"/>
      <c r="C52" s="102"/>
      <c r="D52" s="126" t="s">
        <v>187</v>
      </c>
      <c r="E52" s="102"/>
      <c r="F52" s="102"/>
      <c r="G52" s="102"/>
      <c r="H52" s="102"/>
      <c r="I52" s="102"/>
      <c r="J52" s="102"/>
      <c r="K52" s="102"/>
      <c r="L52" s="102"/>
      <c r="M52" s="102"/>
      <c r="N52" s="102"/>
      <c r="O52" s="102"/>
      <c r="P52" s="102"/>
      <c r="Q52" s="102"/>
      <c r="R52" s="102"/>
      <c r="S52" s="102"/>
      <c r="T52" s="102"/>
      <c r="U52" s="102"/>
      <c r="V52" s="69"/>
      <c r="W52" s="69"/>
      <c r="X52" s="69"/>
      <c r="Y52" s="69"/>
      <c r="Z52" s="69"/>
      <c r="AA52" s="127"/>
    </row>
    <row r="53" spans="1:28" s="63" customFormat="1" ht="5.0999999999999996" customHeight="1" x14ac:dyDescent="0.2">
      <c r="B53" s="107"/>
      <c r="AA53" s="104"/>
    </row>
    <row r="54" spans="1:28" s="63" customFormat="1" ht="15" customHeight="1" x14ac:dyDescent="0.2">
      <c r="B54" s="107" t="s">
        <v>319</v>
      </c>
      <c r="AA54" s="104"/>
    </row>
    <row r="55" spans="1:28" s="62" customFormat="1" ht="12.6" customHeight="1" x14ac:dyDescent="0.2">
      <c r="B55" s="137" t="s">
        <v>188</v>
      </c>
      <c r="AA55" s="120"/>
    </row>
    <row r="56" spans="1:28" s="141" customFormat="1" ht="35.1" customHeight="1" x14ac:dyDescent="0.2">
      <c r="A56" s="73"/>
      <c r="B56" s="128"/>
      <c r="C56" s="548" t="s">
        <v>189</v>
      </c>
      <c r="D56" s="549"/>
      <c r="E56" s="549"/>
      <c r="F56" s="549"/>
      <c r="G56" s="549"/>
      <c r="H56" s="549"/>
      <c r="I56" s="549"/>
      <c r="J56" s="550"/>
      <c r="K56" s="538" t="s">
        <v>543</v>
      </c>
      <c r="L56" s="539"/>
      <c r="M56" s="539"/>
      <c r="N56" s="540"/>
      <c r="O56" s="538" t="s">
        <v>544</v>
      </c>
      <c r="P56" s="539"/>
      <c r="Q56" s="539"/>
      <c r="R56" s="540"/>
      <c r="S56" s="538" t="s">
        <v>190</v>
      </c>
      <c r="T56" s="539"/>
      <c r="U56" s="539"/>
      <c r="V56" s="540"/>
      <c r="W56" s="538" t="s">
        <v>228</v>
      </c>
      <c r="X56" s="539"/>
      <c r="Y56" s="539"/>
      <c r="Z56" s="540"/>
      <c r="AA56" s="129"/>
    </row>
    <row r="57" spans="1:28" s="62" customFormat="1" ht="17.45" customHeight="1" x14ac:dyDescent="0.2">
      <c r="B57" s="119"/>
      <c r="C57" s="560" t="s">
        <v>191</v>
      </c>
      <c r="D57" s="561"/>
      <c r="E57" s="561"/>
      <c r="F57" s="561"/>
      <c r="G57" s="561"/>
      <c r="H57" s="561"/>
      <c r="I57" s="561"/>
      <c r="J57" s="562"/>
      <c r="K57" s="563">
        <v>2.5</v>
      </c>
      <c r="L57" s="564"/>
      <c r="M57" s="564"/>
      <c r="N57" s="565"/>
      <c r="O57" s="563">
        <v>2.95</v>
      </c>
      <c r="P57" s="564"/>
      <c r="Q57" s="564"/>
      <c r="R57" s="565"/>
      <c r="S57" s="563">
        <v>2.7</v>
      </c>
      <c r="T57" s="564"/>
      <c r="U57" s="564"/>
      <c r="V57" s="565"/>
      <c r="W57" s="563">
        <v>3</v>
      </c>
      <c r="X57" s="564"/>
      <c r="Y57" s="564"/>
      <c r="Z57" s="565"/>
      <c r="AA57" s="120"/>
    </row>
    <row r="58" spans="1:28" s="62" customFormat="1" ht="17.45" customHeight="1" x14ac:dyDescent="0.2">
      <c r="A58" s="62" t="s">
        <v>192</v>
      </c>
      <c r="B58" s="119"/>
      <c r="C58" s="74">
        <v>205</v>
      </c>
      <c r="D58" s="566" t="s">
        <v>223</v>
      </c>
      <c r="E58" s="566"/>
      <c r="F58" s="566"/>
      <c r="G58" s="566"/>
      <c r="H58" s="566"/>
      <c r="I58" s="566"/>
      <c r="J58" s="567"/>
      <c r="K58" s="568"/>
      <c r="L58" s="569"/>
      <c r="M58" s="569"/>
      <c r="N58" s="570"/>
      <c r="O58" s="568"/>
      <c r="P58" s="569"/>
      <c r="Q58" s="569"/>
      <c r="R58" s="570"/>
      <c r="S58" s="568"/>
      <c r="T58" s="569"/>
      <c r="U58" s="569"/>
      <c r="V58" s="570"/>
      <c r="W58" s="568"/>
      <c r="X58" s="569"/>
      <c r="Y58" s="569"/>
      <c r="Z58" s="570"/>
      <c r="AA58" s="120"/>
      <c r="AB58" s="167">
        <f>_xlfn.XLOOKUP(C58,'Jobs 201-265 Hourly + Visit'!A:A,'Jobs 201-265 Hourly + Visit'!D:D)</f>
        <v>0</v>
      </c>
    </row>
    <row r="59" spans="1:28" s="62" customFormat="1" ht="17.45" customHeight="1" x14ac:dyDescent="0.2">
      <c r="A59" s="62" t="s">
        <v>192</v>
      </c>
      <c r="B59" s="119"/>
      <c r="C59" s="74">
        <v>215</v>
      </c>
      <c r="D59" s="566" t="s">
        <v>224</v>
      </c>
      <c r="E59" s="566"/>
      <c r="F59" s="566"/>
      <c r="G59" s="566"/>
      <c r="H59" s="566"/>
      <c r="I59" s="566"/>
      <c r="J59" s="567"/>
      <c r="K59" s="568"/>
      <c r="L59" s="569"/>
      <c r="M59" s="569"/>
      <c r="N59" s="570"/>
      <c r="O59" s="568"/>
      <c r="P59" s="569"/>
      <c r="Q59" s="569"/>
      <c r="R59" s="570"/>
      <c r="S59" s="568"/>
      <c r="T59" s="569"/>
      <c r="U59" s="569"/>
      <c r="V59" s="570"/>
      <c r="W59" s="568"/>
      <c r="X59" s="569"/>
      <c r="Y59" s="569"/>
      <c r="Z59" s="570"/>
      <c r="AA59" s="120"/>
      <c r="AB59" s="167">
        <f>_xlfn.XLOOKUP(C59,'Jobs 201-265 Hourly + Visit'!A:A,'Jobs 201-265 Hourly + Visit'!D:D)</f>
        <v>0</v>
      </c>
    </row>
    <row r="60" spans="1:28" s="62" customFormat="1" ht="17.45" customHeight="1" x14ac:dyDescent="0.2">
      <c r="A60" s="62" t="s">
        <v>192</v>
      </c>
      <c r="B60" s="119"/>
      <c r="C60" s="74">
        <v>220</v>
      </c>
      <c r="D60" s="566" t="s">
        <v>225</v>
      </c>
      <c r="E60" s="566"/>
      <c r="F60" s="566"/>
      <c r="G60" s="566"/>
      <c r="H60" s="566"/>
      <c r="I60" s="566"/>
      <c r="J60" s="567"/>
      <c r="K60" s="568"/>
      <c r="L60" s="569"/>
      <c r="M60" s="569"/>
      <c r="N60" s="570"/>
      <c r="O60" s="568"/>
      <c r="P60" s="569"/>
      <c r="Q60" s="569"/>
      <c r="R60" s="570"/>
      <c r="S60" s="568"/>
      <c r="T60" s="569"/>
      <c r="U60" s="569"/>
      <c r="V60" s="570"/>
      <c r="W60" s="568"/>
      <c r="X60" s="569"/>
      <c r="Y60" s="569"/>
      <c r="Z60" s="570"/>
      <c r="AA60" s="120"/>
      <c r="AB60" s="167">
        <f>_xlfn.XLOOKUP(C60,'Jobs 201-265 Hourly + Visit'!A:A,'Jobs 201-265 Hourly + Visit'!D:D)</f>
        <v>0</v>
      </c>
    </row>
    <row r="61" spans="1:28" s="62" customFormat="1" ht="17.45" customHeight="1" x14ac:dyDescent="0.2">
      <c r="A61" s="62" t="s">
        <v>192</v>
      </c>
      <c r="B61" s="119"/>
      <c r="C61" s="74">
        <v>230</v>
      </c>
      <c r="D61" s="566" t="s">
        <v>226</v>
      </c>
      <c r="E61" s="566"/>
      <c r="F61" s="566"/>
      <c r="G61" s="566"/>
      <c r="H61" s="566"/>
      <c r="I61" s="566"/>
      <c r="J61" s="567"/>
      <c r="K61" s="568"/>
      <c r="L61" s="569"/>
      <c r="M61" s="569"/>
      <c r="N61" s="570"/>
      <c r="O61" s="568"/>
      <c r="P61" s="569"/>
      <c r="Q61" s="569"/>
      <c r="R61" s="570"/>
      <c r="S61" s="568"/>
      <c r="T61" s="569"/>
      <c r="U61" s="569"/>
      <c r="V61" s="570"/>
      <c r="W61" s="568"/>
      <c r="X61" s="569"/>
      <c r="Y61" s="569"/>
      <c r="Z61" s="570"/>
      <c r="AA61" s="120"/>
      <c r="AB61" s="167">
        <f>_xlfn.XLOOKUP(C61,'Jobs 201-265 Hourly + Visit'!A:A,'Jobs 201-265 Hourly + Visit'!D:D)</f>
        <v>0</v>
      </c>
    </row>
    <row r="62" spans="1:28" s="62" customFormat="1" ht="17.45" customHeight="1" x14ac:dyDescent="0.2">
      <c r="A62" s="62" t="s">
        <v>192</v>
      </c>
      <c r="B62" s="119"/>
      <c r="C62" s="74">
        <v>235</v>
      </c>
      <c r="D62" s="566" t="s">
        <v>198</v>
      </c>
      <c r="E62" s="566"/>
      <c r="F62" s="566"/>
      <c r="G62" s="566"/>
      <c r="H62" s="566"/>
      <c r="I62" s="566"/>
      <c r="J62" s="567"/>
      <c r="K62" s="568"/>
      <c r="L62" s="569"/>
      <c r="M62" s="569"/>
      <c r="N62" s="570"/>
      <c r="O62" s="568"/>
      <c r="P62" s="569"/>
      <c r="Q62" s="569"/>
      <c r="R62" s="570"/>
      <c r="S62" s="568"/>
      <c r="T62" s="569"/>
      <c r="U62" s="569"/>
      <c r="V62" s="570"/>
      <c r="W62" s="568"/>
      <c r="X62" s="569"/>
      <c r="Y62" s="569"/>
      <c r="Z62" s="570"/>
      <c r="AA62" s="120"/>
      <c r="AB62" s="167">
        <f>_xlfn.XLOOKUP(C62,'Jobs 201-265 Hourly + Visit'!A:A,'Jobs 201-265 Hourly + Visit'!D:D)</f>
        <v>0</v>
      </c>
    </row>
    <row r="63" spans="1:28" s="62" customFormat="1" ht="17.45" customHeight="1" x14ac:dyDescent="0.2">
      <c r="A63" s="62" t="s">
        <v>192</v>
      </c>
      <c r="B63" s="119"/>
      <c r="C63" s="74">
        <v>240</v>
      </c>
      <c r="D63" s="566" t="s">
        <v>199</v>
      </c>
      <c r="E63" s="566"/>
      <c r="F63" s="566"/>
      <c r="G63" s="566"/>
      <c r="H63" s="566"/>
      <c r="I63" s="566"/>
      <c r="J63" s="567"/>
      <c r="K63" s="568"/>
      <c r="L63" s="569"/>
      <c r="M63" s="569"/>
      <c r="N63" s="570"/>
      <c r="O63" s="568"/>
      <c r="P63" s="569"/>
      <c r="Q63" s="569"/>
      <c r="R63" s="570"/>
      <c r="S63" s="568"/>
      <c r="T63" s="569"/>
      <c r="U63" s="569"/>
      <c r="V63" s="570"/>
      <c r="W63" s="568"/>
      <c r="X63" s="569"/>
      <c r="Y63" s="569"/>
      <c r="Z63" s="570"/>
      <c r="AA63" s="120"/>
      <c r="AB63" s="167">
        <f>_xlfn.XLOOKUP(C63,'Jobs 201-265 Hourly + Visit'!A:A,'Jobs 201-265 Hourly + Visit'!D:D)</f>
        <v>0</v>
      </c>
    </row>
    <row r="64" spans="1:28" s="62" customFormat="1" ht="17.45" customHeight="1" x14ac:dyDescent="0.2">
      <c r="A64" s="62" t="s">
        <v>192</v>
      </c>
      <c r="B64" s="119"/>
      <c r="C64" s="74">
        <v>250</v>
      </c>
      <c r="D64" s="566" t="s">
        <v>229</v>
      </c>
      <c r="E64" s="566"/>
      <c r="F64" s="566"/>
      <c r="G64" s="566"/>
      <c r="H64" s="566"/>
      <c r="I64" s="566"/>
      <c r="J64" s="567"/>
      <c r="K64" s="568"/>
      <c r="L64" s="569"/>
      <c r="M64" s="569"/>
      <c r="N64" s="570"/>
      <c r="O64" s="568"/>
      <c r="P64" s="569"/>
      <c r="Q64" s="569"/>
      <c r="R64" s="570"/>
      <c r="S64" s="568"/>
      <c r="T64" s="569"/>
      <c r="U64" s="569"/>
      <c r="V64" s="570"/>
      <c r="W64" s="568"/>
      <c r="X64" s="569"/>
      <c r="Y64" s="569"/>
      <c r="Z64" s="570"/>
      <c r="AA64" s="120"/>
      <c r="AB64" s="167">
        <f>_xlfn.XLOOKUP(C64,'Jobs 201-265 Hourly + Visit'!A:A,'Jobs 201-265 Hourly + Visit'!D:D)</f>
        <v>0</v>
      </c>
    </row>
    <row r="65" spans="1:28" s="62" customFormat="1" ht="17.45" customHeight="1" x14ac:dyDescent="0.2">
      <c r="A65" s="62" t="s">
        <v>192</v>
      </c>
      <c r="B65" s="119"/>
      <c r="C65" s="74">
        <v>255</v>
      </c>
      <c r="D65" s="566" t="s">
        <v>230</v>
      </c>
      <c r="E65" s="566"/>
      <c r="F65" s="566"/>
      <c r="G65" s="566"/>
      <c r="H65" s="566"/>
      <c r="I65" s="566"/>
      <c r="J65" s="567"/>
      <c r="K65" s="568"/>
      <c r="L65" s="569"/>
      <c r="M65" s="569"/>
      <c r="N65" s="570"/>
      <c r="O65" s="568"/>
      <c r="P65" s="569"/>
      <c r="Q65" s="569"/>
      <c r="R65" s="570"/>
      <c r="S65" s="568"/>
      <c r="T65" s="569"/>
      <c r="U65" s="569"/>
      <c r="V65" s="570"/>
      <c r="W65" s="568"/>
      <c r="X65" s="569"/>
      <c r="Y65" s="569"/>
      <c r="Z65" s="570"/>
      <c r="AA65" s="120"/>
      <c r="AB65" s="167">
        <f>_xlfn.XLOOKUP(C65,'Jobs 201-265 Hourly + Visit'!A:A,'Jobs 201-265 Hourly + Visit'!D:D)</f>
        <v>0</v>
      </c>
    </row>
    <row r="66" spans="1:28" s="62" customFormat="1" ht="17.45" customHeight="1" x14ac:dyDescent="0.2">
      <c r="A66" s="62" t="s">
        <v>192</v>
      </c>
      <c r="B66" s="119"/>
      <c r="C66" s="74">
        <v>260</v>
      </c>
      <c r="D66" s="566" t="s">
        <v>231</v>
      </c>
      <c r="E66" s="566"/>
      <c r="F66" s="566"/>
      <c r="G66" s="566"/>
      <c r="H66" s="566"/>
      <c r="I66" s="566"/>
      <c r="J66" s="567"/>
      <c r="K66" s="568"/>
      <c r="L66" s="569"/>
      <c r="M66" s="569"/>
      <c r="N66" s="570"/>
      <c r="O66" s="568"/>
      <c r="P66" s="569"/>
      <c r="Q66" s="569"/>
      <c r="R66" s="570"/>
      <c r="S66" s="568"/>
      <c r="T66" s="569"/>
      <c r="U66" s="569"/>
      <c r="V66" s="570"/>
      <c r="W66" s="568"/>
      <c r="X66" s="569"/>
      <c r="Y66" s="569"/>
      <c r="Z66" s="570"/>
      <c r="AA66" s="120"/>
      <c r="AB66" s="167">
        <f>_xlfn.XLOOKUP(C66,'Jobs 201-265 Hourly + Visit'!A:A,'Jobs 201-265 Hourly + Visit'!D:D)</f>
        <v>0</v>
      </c>
    </row>
    <row r="67" spans="1:28" s="62" customFormat="1" ht="17.45" customHeight="1" x14ac:dyDescent="0.2">
      <c r="A67" s="62" t="s">
        <v>192</v>
      </c>
      <c r="B67" s="119"/>
      <c r="C67" s="74">
        <v>265</v>
      </c>
      <c r="D67" s="566" t="s">
        <v>227</v>
      </c>
      <c r="E67" s="566"/>
      <c r="F67" s="566"/>
      <c r="G67" s="566"/>
      <c r="H67" s="566"/>
      <c r="I67" s="566"/>
      <c r="J67" s="567"/>
      <c r="K67" s="568"/>
      <c r="L67" s="569"/>
      <c r="M67" s="569"/>
      <c r="N67" s="570"/>
      <c r="O67" s="568"/>
      <c r="P67" s="569"/>
      <c r="Q67" s="569"/>
      <c r="R67" s="570"/>
      <c r="S67" s="568"/>
      <c r="T67" s="569"/>
      <c r="U67" s="569"/>
      <c r="V67" s="570"/>
      <c r="W67" s="568"/>
      <c r="X67" s="569"/>
      <c r="Y67" s="569"/>
      <c r="Z67" s="570"/>
      <c r="AA67" s="120"/>
      <c r="AB67" s="167">
        <f>_xlfn.XLOOKUP(C67,'Jobs 201-265 Hourly + Visit'!A:A,'Jobs 201-265 Hourly + Visit'!D:D)</f>
        <v>0</v>
      </c>
    </row>
    <row r="68" spans="1:28" s="39" customFormat="1" ht="12.6" customHeight="1" x14ac:dyDescent="0.2">
      <c r="B68" s="130"/>
      <c r="C68" s="131" t="s">
        <v>323</v>
      </c>
      <c r="AA68" s="132"/>
    </row>
    <row r="69" spans="1:28" ht="5.0999999999999996" customHeight="1" x14ac:dyDescent="0.2">
      <c r="B69" s="133"/>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5"/>
    </row>
  </sheetData>
  <mergeCells count="158">
    <mergeCell ref="D67:J67"/>
    <mergeCell ref="K67:N67"/>
    <mergeCell ref="O67:R67"/>
    <mergeCell ref="S67:V67"/>
    <mergeCell ref="W67:Z67"/>
    <mergeCell ref="D65:J65"/>
    <mergeCell ref="K65:N65"/>
    <mergeCell ref="O65:R65"/>
    <mergeCell ref="S65:V65"/>
    <mergeCell ref="W65:Z65"/>
    <mergeCell ref="D66:J66"/>
    <mergeCell ref="K66:N66"/>
    <mergeCell ref="O66:R66"/>
    <mergeCell ref="S66:V66"/>
    <mergeCell ref="W66:Z66"/>
    <mergeCell ref="D63:J63"/>
    <mergeCell ref="K63:N63"/>
    <mergeCell ref="O63:R63"/>
    <mergeCell ref="S63:V63"/>
    <mergeCell ref="W63:Z63"/>
    <mergeCell ref="D64:J64"/>
    <mergeCell ref="K64:N64"/>
    <mergeCell ref="O64:R64"/>
    <mergeCell ref="S64:V64"/>
    <mergeCell ref="W64:Z64"/>
    <mergeCell ref="D61:J61"/>
    <mergeCell ref="K61:N61"/>
    <mergeCell ref="O61:R61"/>
    <mergeCell ref="S61:V61"/>
    <mergeCell ref="W61:Z61"/>
    <mergeCell ref="D62:J62"/>
    <mergeCell ref="K62:N62"/>
    <mergeCell ref="O62:R62"/>
    <mergeCell ref="S62:V62"/>
    <mergeCell ref="W62:Z62"/>
    <mergeCell ref="D59:J59"/>
    <mergeCell ref="K59:N59"/>
    <mergeCell ref="O59:R59"/>
    <mergeCell ref="S59:V59"/>
    <mergeCell ref="W59:Z59"/>
    <mergeCell ref="D60:J60"/>
    <mergeCell ref="K60:N60"/>
    <mergeCell ref="O60:R60"/>
    <mergeCell ref="S60:V60"/>
    <mergeCell ref="W60:Z60"/>
    <mergeCell ref="C57:J57"/>
    <mergeCell ref="K57:N57"/>
    <mergeCell ref="O57:R57"/>
    <mergeCell ref="S57:V57"/>
    <mergeCell ref="W57:Z57"/>
    <mergeCell ref="D58:J58"/>
    <mergeCell ref="K58:N58"/>
    <mergeCell ref="O58:R58"/>
    <mergeCell ref="S58:V58"/>
    <mergeCell ref="W58:Z58"/>
    <mergeCell ref="C46:J46"/>
    <mergeCell ref="K46:N46"/>
    <mergeCell ref="O46:R46"/>
    <mergeCell ref="S46:V46"/>
    <mergeCell ref="W46:Z46"/>
    <mergeCell ref="C56:J56"/>
    <mergeCell ref="C44:J44"/>
    <mergeCell ref="K44:N44"/>
    <mergeCell ref="O44:R44"/>
    <mergeCell ref="S44:V44"/>
    <mergeCell ref="W44:Z44"/>
    <mergeCell ref="C45:J45"/>
    <mergeCell ref="K45:N45"/>
    <mergeCell ref="O45:R45"/>
    <mergeCell ref="S45:V45"/>
    <mergeCell ref="W45:Z45"/>
    <mergeCell ref="K56:N56"/>
    <mergeCell ref="O56:R56"/>
    <mergeCell ref="S56:V56"/>
    <mergeCell ref="W56:Z56"/>
    <mergeCell ref="C42:J42"/>
    <mergeCell ref="K42:N42"/>
    <mergeCell ref="O42:R42"/>
    <mergeCell ref="S42:V42"/>
    <mergeCell ref="W42:Z42"/>
    <mergeCell ref="C43:J43"/>
    <mergeCell ref="K43:N43"/>
    <mergeCell ref="O43:R43"/>
    <mergeCell ref="S43:V43"/>
    <mergeCell ref="W43:Z43"/>
    <mergeCell ref="C36:H36"/>
    <mergeCell ref="I36:K36"/>
    <mergeCell ref="L36:N36"/>
    <mergeCell ref="O36:Q36"/>
    <mergeCell ref="R36:T36"/>
    <mergeCell ref="U36:W36"/>
    <mergeCell ref="U34:W34"/>
    <mergeCell ref="X34:Z34"/>
    <mergeCell ref="C35:H35"/>
    <mergeCell ref="I35:K35"/>
    <mergeCell ref="L35:N35"/>
    <mergeCell ref="O35:Q35"/>
    <mergeCell ref="R35:T35"/>
    <mergeCell ref="U35:W35"/>
    <mergeCell ref="X35:Z35"/>
    <mergeCell ref="P16:S16"/>
    <mergeCell ref="C17:J17"/>
    <mergeCell ref="K17:N17"/>
    <mergeCell ref="V32:X32"/>
    <mergeCell ref="C34:H34"/>
    <mergeCell ref="I34:K34"/>
    <mergeCell ref="L34:N34"/>
    <mergeCell ref="O34:Q34"/>
    <mergeCell ref="R34:T34"/>
    <mergeCell ref="P17:S17"/>
    <mergeCell ref="K7:N7"/>
    <mergeCell ref="O7:V7"/>
    <mergeCell ref="W7:Z7"/>
    <mergeCell ref="B38:AA38"/>
    <mergeCell ref="C41:J41"/>
    <mergeCell ref="K41:N41"/>
    <mergeCell ref="O41:R41"/>
    <mergeCell ref="S41:V41"/>
    <mergeCell ref="W41:Z41"/>
    <mergeCell ref="X36:Z36"/>
    <mergeCell ref="C13:J13"/>
    <mergeCell ref="K13:N13"/>
    <mergeCell ref="P13:S13"/>
    <mergeCell ref="C20:J20"/>
    <mergeCell ref="K20:N20"/>
    <mergeCell ref="P20:S20"/>
    <mergeCell ref="C18:J18"/>
    <mergeCell ref="K18:N18"/>
    <mergeCell ref="P18:S18"/>
    <mergeCell ref="C19:J19"/>
    <mergeCell ref="K19:N19"/>
    <mergeCell ref="P19:S19"/>
    <mergeCell ref="C16:J16"/>
    <mergeCell ref="K16:N16"/>
    <mergeCell ref="C14:J14"/>
    <mergeCell ref="K14:N14"/>
    <mergeCell ref="P14:S14"/>
    <mergeCell ref="C15:J15"/>
    <mergeCell ref="K15:N15"/>
    <mergeCell ref="P15:S15"/>
    <mergeCell ref="B1:AA1"/>
    <mergeCell ref="B2:AA2"/>
    <mergeCell ref="C5:J5"/>
    <mergeCell ref="K5:N5"/>
    <mergeCell ref="O5:V5"/>
    <mergeCell ref="W5:Z5"/>
    <mergeCell ref="C12:J12"/>
    <mergeCell ref="K12:N12"/>
    <mergeCell ref="P12:S12"/>
    <mergeCell ref="C8:J8"/>
    <mergeCell ref="K8:N8"/>
    <mergeCell ref="O8:V8"/>
    <mergeCell ref="W8:Z8"/>
    <mergeCell ref="C6:J6"/>
    <mergeCell ref="K6:N6"/>
    <mergeCell ref="O6:V6"/>
    <mergeCell ref="W6:Z6"/>
    <mergeCell ref="C7:J7"/>
  </mergeCells>
  <printOptions horizontalCentered="1"/>
  <pageMargins left="0.5" right="0.5" top="0.5" bottom="0.5" header="0.3" footer="0.3"/>
  <pageSetup orientation="portrait" r:id="rId1"/>
  <headerFooter>
    <oddHeader>&amp;L&amp;9&amp;Z&amp;F&amp;R&amp;9&amp;D</oddHeader>
    <oddFooter>&amp;L&amp;"Calibri,Italic"&amp;8&amp;K244062 2025-2026 Home Care Survey&amp;R&amp;G</oddFooter>
  </headerFooter>
  <rowBreaks count="1" manualBreakCount="1">
    <brk id="37" min="1" max="26"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2</xdr:col>
                    <xdr:colOff>47625</xdr:colOff>
                    <xdr:row>21</xdr:row>
                    <xdr:rowOff>171450</xdr:rowOff>
                  </from>
                  <to>
                    <xdr:col>3</xdr:col>
                    <xdr:colOff>0</xdr:colOff>
                    <xdr:row>23</xdr:row>
                    <xdr:rowOff>19050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2</xdr:col>
                    <xdr:colOff>47625</xdr:colOff>
                    <xdr:row>22</xdr:row>
                    <xdr:rowOff>152400</xdr:rowOff>
                  </from>
                  <to>
                    <xdr:col>3</xdr:col>
                    <xdr:colOff>0</xdr:colOff>
                    <xdr:row>24</xdr:row>
                    <xdr:rowOff>19050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2</xdr:col>
                    <xdr:colOff>47625</xdr:colOff>
                    <xdr:row>23</xdr:row>
                    <xdr:rowOff>161925</xdr:rowOff>
                  </from>
                  <to>
                    <xdr:col>3</xdr:col>
                    <xdr:colOff>0</xdr:colOff>
                    <xdr:row>25</xdr:row>
                    <xdr:rowOff>28575</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2</xdr:col>
                    <xdr:colOff>47625</xdr:colOff>
                    <xdr:row>26</xdr:row>
                    <xdr:rowOff>171450</xdr:rowOff>
                  </from>
                  <to>
                    <xdr:col>3</xdr:col>
                    <xdr:colOff>0</xdr:colOff>
                    <xdr:row>27</xdr:row>
                    <xdr:rowOff>171450</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2</xdr:col>
                    <xdr:colOff>47625</xdr:colOff>
                    <xdr:row>27</xdr:row>
                    <xdr:rowOff>152400</xdr:rowOff>
                  </from>
                  <to>
                    <xdr:col>3</xdr:col>
                    <xdr:colOff>0</xdr:colOff>
                    <xdr:row>29</xdr:row>
                    <xdr:rowOff>0</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sizeWithCells="1">
                  <from>
                    <xdr:col>2</xdr:col>
                    <xdr:colOff>47625</xdr:colOff>
                    <xdr:row>48</xdr:row>
                    <xdr:rowOff>180975</xdr:rowOff>
                  </from>
                  <to>
                    <xdr:col>3</xdr:col>
                    <xdr:colOff>9525</xdr:colOff>
                    <xdr:row>50</xdr:row>
                    <xdr:rowOff>28575</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sizeWithCells="1">
                  <from>
                    <xdr:col>2</xdr:col>
                    <xdr:colOff>47625</xdr:colOff>
                    <xdr:row>50</xdr:row>
                    <xdr:rowOff>0</xdr:rowOff>
                  </from>
                  <to>
                    <xdr:col>3</xdr:col>
                    <xdr:colOff>9525</xdr:colOff>
                    <xdr:row>51</xdr:row>
                    <xdr:rowOff>9525</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sizeWithCells="1">
                  <from>
                    <xdr:col>2</xdr:col>
                    <xdr:colOff>47625</xdr:colOff>
                    <xdr:row>51</xdr:row>
                    <xdr:rowOff>0</xdr:rowOff>
                  </from>
                  <to>
                    <xdr:col>3</xdr:col>
                    <xdr:colOff>9525</xdr:colOff>
                    <xdr:row>52</xdr:row>
                    <xdr:rowOff>9525</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sizeWithCells="1">
                  <from>
                    <xdr:col>20</xdr:col>
                    <xdr:colOff>47625</xdr:colOff>
                    <xdr:row>47</xdr:row>
                    <xdr:rowOff>0</xdr:rowOff>
                  </from>
                  <to>
                    <xdr:col>21</xdr:col>
                    <xdr:colOff>9525</xdr:colOff>
                    <xdr:row>48</xdr:row>
                    <xdr:rowOff>19050</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sizeWithCells="1">
                  <from>
                    <xdr:col>23</xdr:col>
                    <xdr:colOff>47625</xdr:colOff>
                    <xdr:row>47</xdr:row>
                    <xdr:rowOff>0</xdr:rowOff>
                  </from>
                  <to>
                    <xdr:col>24</xdr:col>
                    <xdr:colOff>9525</xdr:colOff>
                    <xdr:row>48</xdr:row>
                    <xdr:rowOff>19050</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sizeWithCells="1">
                  <from>
                    <xdr:col>20</xdr:col>
                    <xdr:colOff>47625</xdr:colOff>
                    <xdr:row>2</xdr:row>
                    <xdr:rowOff>0</xdr:rowOff>
                  </from>
                  <to>
                    <xdr:col>21</xdr:col>
                    <xdr:colOff>9525</xdr:colOff>
                    <xdr:row>3</xdr:row>
                    <xdr:rowOff>19050</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sizeWithCells="1">
                  <from>
                    <xdr:col>23</xdr:col>
                    <xdr:colOff>47625</xdr:colOff>
                    <xdr:row>2</xdr:row>
                    <xdr:rowOff>0</xdr:rowOff>
                  </from>
                  <to>
                    <xdr:col>24</xdr:col>
                    <xdr:colOff>9525</xdr:colOff>
                    <xdr:row>3</xdr:row>
                    <xdr:rowOff>19050</xdr:rowOff>
                  </to>
                </anchor>
              </controlPr>
            </control>
          </mc:Choice>
        </mc:AlternateContent>
        <mc:AlternateContent xmlns:mc="http://schemas.openxmlformats.org/markup-compatibility/2006">
          <mc:Choice Requires="x14">
            <control shapeId="5155" r:id="rId17" name="Check Box 35">
              <controlPr defaultSize="0" autoFill="0" autoLine="0" autoPict="0">
                <anchor moveWithCells="1" sizeWithCells="1">
                  <from>
                    <xdr:col>20</xdr:col>
                    <xdr:colOff>47625</xdr:colOff>
                    <xdr:row>30</xdr:row>
                    <xdr:rowOff>0</xdr:rowOff>
                  </from>
                  <to>
                    <xdr:col>21</xdr:col>
                    <xdr:colOff>9525</xdr:colOff>
                    <xdr:row>31</xdr:row>
                    <xdr:rowOff>19050</xdr:rowOff>
                  </to>
                </anchor>
              </controlPr>
            </control>
          </mc:Choice>
        </mc:AlternateContent>
        <mc:AlternateContent xmlns:mc="http://schemas.openxmlformats.org/markup-compatibility/2006">
          <mc:Choice Requires="x14">
            <control shapeId="5156" r:id="rId18" name="Check Box 36">
              <controlPr defaultSize="0" autoFill="0" autoLine="0" autoPict="0">
                <anchor moveWithCells="1" sizeWithCells="1">
                  <from>
                    <xdr:col>23</xdr:col>
                    <xdr:colOff>47625</xdr:colOff>
                    <xdr:row>30</xdr:row>
                    <xdr:rowOff>0</xdr:rowOff>
                  </from>
                  <to>
                    <xdr:col>24</xdr:col>
                    <xdr:colOff>9525</xdr:colOff>
                    <xdr:row>31</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7CDDA-5C98-4335-B338-CB6D66C942C1}">
  <sheetPr codeName="Sheet6"/>
  <dimension ref="A1:I28"/>
  <sheetViews>
    <sheetView showGridLines="0" topLeftCell="A2" zoomScaleNormal="100" zoomScaleSheetLayoutView="100" workbookViewId="0">
      <selection activeCell="A2" sqref="A2:H2"/>
    </sheetView>
  </sheetViews>
  <sheetFormatPr defaultColWidth="9.7109375" defaultRowHeight="12.75" x14ac:dyDescent="0.2"/>
  <cols>
    <col min="1" max="1" width="7.28515625" style="170" customWidth="1"/>
    <col min="2" max="2" width="40.7109375" style="86" customWidth="1"/>
    <col min="3" max="3" width="9.7109375" style="87" customWidth="1"/>
    <col min="4" max="7" width="9.7109375" style="88" customWidth="1"/>
    <col min="8" max="8" width="9.7109375" style="86" customWidth="1"/>
    <col min="9" max="16384" width="9.7109375" style="41"/>
  </cols>
  <sheetData>
    <row r="1" spans="1:9" s="273" customFormat="1" ht="24" hidden="1" customHeight="1" x14ac:dyDescent="0.2">
      <c r="A1" s="272" t="s">
        <v>565</v>
      </c>
      <c r="B1" s="272" t="s">
        <v>232</v>
      </c>
      <c r="C1" s="272" t="s">
        <v>566</v>
      </c>
      <c r="D1" s="272" t="s">
        <v>567</v>
      </c>
      <c r="E1" s="272" t="s">
        <v>568</v>
      </c>
      <c r="F1" s="272" t="s">
        <v>569</v>
      </c>
      <c r="G1" s="272" t="s">
        <v>570</v>
      </c>
      <c r="H1" s="272" t="s">
        <v>233</v>
      </c>
      <c r="I1" s="272" t="s">
        <v>592</v>
      </c>
    </row>
    <row r="2" spans="1:9" ht="30" customHeight="1" x14ac:dyDescent="0.2">
      <c r="A2" s="571" t="s">
        <v>589</v>
      </c>
      <c r="B2" s="572"/>
      <c r="C2" s="572"/>
      <c r="D2" s="572"/>
      <c r="E2" s="572"/>
      <c r="F2" s="572"/>
      <c r="G2" s="572"/>
      <c r="H2" s="573"/>
    </row>
    <row r="3" spans="1:9" ht="12.6" customHeight="1" x14ac:dyDescent="0.2">
      <c r="A3" s="574" t="s">
        <v>234</v>
      </c>
      <c r="B3" s="78"/>
      <c r="C3" s="577" t="s">
        <v>560</v>
      </c>
      <c r="D3" s="578"/>
      <c r="E3" s="578"/>
      <c r="F3" s="578"/>
      <c r="G3" s="579"/>
      <c r="H3" s="580" t="s">
        <v>54</v>
      </c>
    </row>
    <row r="4" spans="1:9" ht="12.6" customHeight="1" x14ac:dyDescent="0.2">
      <c r="A4" s="575"/>
      <c r="B4" s="79" t="s">
        <v>235</v>
      </c>
      <c r="C4" s="583" t="s">
        <v>236</v>
      </c>
      <c r="D4" s="584" t="s">
        <v>279</v>
      </c>
      <c r="E4" s="577" t="s">
        <v>237</v>
      </c>
      <c r="F4" s="579"/>
      <c r="G4" s="584" t="s">
        <v>280</v>
      </c>
      <c r="H4" s="581"/>
    </row>
    <row r="5" spans="1:9" ht="30" customHeight="1" x14ac:dyDescent="0.2">
      <c r="A5" s="576"/>
      <c r="B5" s="80" t="s">
        <v>238</v>
      </c>
      <c r="C5" s="583"/>
      <c r="D5" s="585"/>
      <c r="E5" s="81" t="s">
        <v>239</v>
      </c>
      <c r="F5" s="81" t="s">
        <v>240</v>
      </c>
      <c r="G5" s="585"/>
      <c r="H5" s="582"/>
    </row>
    <row r="6" spans="1:9" ht="22.5" customHeight="1" x14ac:dyDescent="0.2">
      <c r="A6" s="169">
        <v>1</v>
      </c>
      <c r="B6" s="82" t="s">
        <v>241</v>
      </c>
      <c r="C6" s="83"/>
      <c r="D6" s="84"/>
      <c r="E6" s="84"/>
      <c r="F6" s="84"/>
      <c r="G6" s="84"/>
      <c r="H6" s="85"/>
    </row>
    <row r="7" spans="1:9" ht="22.5" customHeight="1" x14ac:dyDescent="0.2">
      <c r="A7" s="169">
        <v>5</v>
      </c>
      <c r="B7" s="82" t="s">
        <v>252</v>
      </c>
      <c r="C7" s="83"/>
      <c r="D7" s="84"/>
      <c r="E7" s="84"/>
      <c r="F7" s="84"/>
      <c r="G7" s="84"/>
      <c r="H7" s="85"/>
    </row>
    <row r="8" spans="1:9" ht="22.5" customHeight="1" x14ac:dyDescent="0.2">
      <c r="A8" s="169">
        <v>10</v>
      </c>
      <c r="B8" s="82" t="s">
        <v>564</v>
      </c>
      <c r="C8" s="83"/>
      <c r="D8" s="84"/>
      <c r="E8" s="84"/>
      <c r="F8" s="84"/>
      <c r="G8" s="84"/>
      <c r="H8" s="85"/>
    </row>
    <row r="9" spans="1:9" ht="22.5" customHeight="1" x14ac:dyDescent="0.2">
      <c r="A9" s="169">
        <v>15</v>
      </c>
      <c r="B9" s="82" t="s">
        <v>253</v>
      </c>
      <c r="C9" s="83"/>
      <c r="D9" s="84"/>
      <c r="E9" s="84"/>
      <c r="F9" s="84"/>
      <c r="G9" s="84"/>
      <c r="H9" s="85"/>
    </row>
    <row r="10" spans="1:9" ht="22.5" customHeight="1" x14ac:dyDescent="0.2">
      <c r="A10" s="169">
        <v>20</v>
      </c>
      <c r="B10" s="82" t="s">
        <v>254</v>
      </c>
      <c r="C10" s="83"/>
      <c r="D10" s="84"/>
      <c r="E10" s="84"/>
      <c r="F10" s="84"/>
      <c r="G10" s="84"/>
      <c r="H10" s="85"/>
    </row>
    <row r="11" spans="1:9" ht="22.5" customHeight="1" x14ac:dyDescent="0.2">
      <c r="A11" s="169">
        <v>25</v>
      </c>
      <c r="B11" s="82" t="s">
        <v>247</v>
      </c>
      <c r="C11" s="83"/>
      <c r="D11" s="84"/>
      <c r="E11" s="84"/>
      <c r="F11" s="84"/>
      <c r="G11" s="84"/>
      <c r="H11" s="85"/>
    </row>
    <row r="12" spans="1:9" ht="22.5" customHeight="1" x14ac:dyDescent="0.2">
      <c r="A12" s="169">
        <v>30</v>
      </c>
      <c r="B12" s="82" t="s">
        <v>255</v>
      </c>
      <c r="C12" s="83"/>
      <c r="D12" s="84"/>
      <c r="E12" s="84"/>
      <c r="F12" s="84"/>
      <c r="G12" s="84"/>
      <c r="H12" s="85"/>
    </row>
    <row r="13" spans="1:9" ht="22.5" customHeight="1" x14ac:dyDescent="0.2">
      <c r="A13" s="169">
        <v>35</v>
      </c>
      <c r="B13" s="82" t="s">
        <v>256</v>
      </c>
      <c r="C13" s="83"/>
      <c r="D13" s="84"/>
      <c r="E13" s="84"/>
      <c r="F13" s="84"/>
      <c r="G13" s="84"/>
      <c r="H13" s="85"/>
    </row>
    <row r="14" spans="1:9" ht="22.5" customHeight="1" x14ac:dyDescent="0.2">
      <c r="A14" s="169">
        <v>40</v>
      </c>
      <c r="B14" s="82" t="s">
        <v>257</v>
      </c>
      <c r="C14" s="83"/>
      <c r="D14" s="84"/>
      <c r="E14" s="84"/>
      <c r="F14" s="84"/>
      <c r="G14" s="84"/>
      <c r="H14" s="85"/>
    </row>
    <row r="15" spans="1:9" ht="22.5" customHeight="1" x14ac:dyDescent="0.2">
      <c r="A15" s="169">
        <v>45</v>
      </c>
      <c r="B15" s="82" t="s">
        <v>258</v>
      </c>
      <c r="C15" s="83"/>
      <c r="D15" s="84"/>
      <c r="E15" s="84"/>
      <c r="F15" s="84"/>
      <c r="G15" s="84"/>
      <c r="H15" s="85"/>
    </row>
    <row r="16" spans="1:9" ht="22.5" customHeight="1" x14ac:dyDescent="0.2">
      <c r="A16" s="169">
        <v>50</v>
      </c>
      <c r="B16" s="82" t="s">
        <v>246</v>
      </c>
      <c r="C16" s="83"/>
      <c r="D16" s="84"/>
      <c r="E16" s="84"/>
      <c r="F16" s="84"/>
      <c r="G16" s="84"/>
      <c r="H16" s="85"/>
    </row>
    <row r="17" spans="1:8" ht="22.5" customHeight="1" x14ac:dyDescent="0.2">
      <c r="A17" s="169">
        <v>55</v>
      </c>
      <c r="B17" s="82" t="s">
        <v>259</v>
      </c>
      <c r="C17" s="83"/>
      <c r="D17" s="84"/>
      <c r="E17" s="84"/>
      <c r="F17" s="84"/>
      <c r="G17" s="84"/>
      <c r="H17" s="85"/>
    </row>
    <row r="18" spans="1:8" ht="22.5" customHeight="1" x14ac:dyDescent="0.2">
      <c r="A18" s="169">
        <v>60</v>
      </c>
      <c r="B18" s="82" t="s">
        <v>260</v>
      </c>
      <c r="C18" s="83"/>
      <c r="D18" s="84"/>
      <c r="E18" s="84"/>
      <c r="F18" s="84"/>
      <c r="G18" s="84"/>
      <c r="H18" s="85"/>
    </row>
    <row r="19" spans="1:8" ht="22.5" customHeight="1" x14ac:dyDescent="0.2">
      <c r="A19" s="169">
        <v>65</v>
      </c>
      <c r="B19" s="82" t="s">
        <v>261</v>
      </c>
      <c r="C19" s="83"/>
      <c r="D19" s="84"/>
      <c r="E19" s="84"/>
      <c r="F19" s="84"/>
      <c r="G19" s="84"/>
      <c r="H19" s="85"/>
    </row>
    <row r="20" spans="1:8" ht="22.5" customHeight="1" x14ac:dyDescent="0.2">
      <c r="A20" s="169">
        <v>70</v>
      </c>
      <c r="B20" s="82" t="s">
        <v>262</v>
      </c>
      <c r="C20" s="83"/>
      <c r="D20" s="84"/>
      <c r="E20" s="84"/>
      <c r="F20" s="84"/>
      <c r="G20" s="84"/>
      <c r="H20" s="85"/>
    </row>
    <row r="21" spans="1:8" ht="22.5" customHeight="1" x14ac:dyDescent="0.2">
      <c r="A21" s="169">
        <v>75</v>
      </c>
      <c r="B21" s="82" t="s">
        <v>263</v>
      </c>
      <c r="C21" s="83"/>
      <c r="D21" s="84"/>
      <c r="E21" s="84"/>
      <c r="F21" s="84"/>
      <c r="G21" s="84"/>
      <c r="H21" s="85"/>
    </row>
    <row r="22" spans="1:8" ht="22.5" customHeight="1" x14ac:dyDescent="0.2">
      <c r="A22" s="169">
        <v>80</v>
      </c>
      <c r="B22" s="82" t="s">
        <v>264</v>
      </c>
      <c r="C22" s="83"/>
      <c r="D22" s="84"/>
      <c r="E22" s="84"/>
      <c r="F22" s="84"/>
      <c r="G22" s="84"/>
      <c r="H22" s="85"/>
    </row>
    <row r="23" spans="1:8" ht="22.5" customHeight="1" x14ac:dyDescent="0.2">
      <c r="A23" s="169">
        <v>85</v>
      </c>
      <c r="B23" s="82" t="s">
        <v>265</v>
      </c>
      <c r="C23" s="83"/>
      <c r="D23" s="84"/>
      <c r="E23" s="84"/>
      <c r="F23" s="84"/>
      <c r="G23" s="84"/>
      <c r="H23" s="85"/>
    </row>
    <row r="24" spans="1:8" ht="22.5" customHeight="1" x14ac:dyDescent="0.2">
      <c r="A24" s="169">
        <v>90</v>
      </c>
      <c r="B24" s="82" t="s">
        <v>266</v>
      </c>
      <c r="C24" s="83"/>
      <c r="D24" s="84"/>
      <c r="E24" s="84"/>
      <c r="F24" s="84"/>
      <c r="G24" s="84"/>
      <c r="H24" s="85"/>
    </row>
    <row r="25" spans="1:8" ht="22.5" customHeight="1" x14ac:dyDescent="0.2">
      <c r="A25" s="169">
        <v>95</v>
      </c>
      <c r="B25" s="82" t="s">
        <v>267</v>
      </c>
      <c r="C25" s="83"/>
      <c r="D25" s="84"/>
      <c r="E25" s="84"/>
      <c r="F25" s="84"/>
      <c r="G25" s="84"/>
      <c r="H25" s="85"/>
    </row>
    <row r="26" spans="1:8" ht="22.5" customHeight="1" x14ac:dyDescent="0.2">
      <c r="A26" s="169">
        <v>96</v>
      </c>
      <c r="B26" s="82" t="s">
        <v>291</v>
      </c>
      <c r="C26" s="83"/>
      <c r="D26" s="84"/>
      <c r="E26" s="84"/>
      <c r="F26" s="84"/>
      <c r="G26" s="84"/>
      <c r="H26" s="85"/>
    </row>
    <row r="27" spans="1:8" ht="22.5" customHeight="1" x14ac:dyDescent="0.2">
      <c r="A27" s="169">
        <v>100</v>
      </c>
      <c r="B27" s="82" t="s">
        <v>268</v>
      </c>
      <c r="C27" s="83"/>
      <c r="D27" s="84"/>
      <c r="E27" s="84"/>
      <c r="F27" s="84"/>
      <c r="G27" s="84"/>
      <c r="H27" s="85"/>
    </row>
    <row r="28" spans="1:8" ht="22.5" customHeight="1" x14ac:dyDescent="0.2">
      <c r="A28" s="169">
        <v>105</v>
      </c>
      <c r="B28" s="82" t="s">
        <v>269</v>
      </c>
      <c r="C28" s="83"/>
      <c r="D28" s="84"/>
      <c r="E28" s="84"/>
      <c r="F28" s="84"/>
      <c r="G28" s="84"/>
      <c r="H28" s="85"/>
    </row>
  </sheetData>
  <mergeCells count="8">
    <mergeCell ref="A2:H2"/>
    <mergeCell ref="A3:A5"/>
    <mergeCell ref="C3:G3"/>
    <mergeCell ref="H3:H5"/>
    <mergeCell ref="C4:C5"/>
    <mergeCell ref="D4:D5"/>
    <mergeCell ref="E4:F4"/>
    <mergeCell ref="G4:G5"/>
  </mergeCells>
  <printOptions horizontalCentered="1"/>
  <pageMargins left="0.5" right="0.5" top="0.5" bottom="0.5" header="0.3" footer="0.3"/>
  <pageSetup scale="90" orientation="portrait" r:id="rId1"/>
  <headerFooter>
    <oddHeader>&amp;L&amp;9&amp;Z&amp;F&amp;R&amp;9&amp;D</oddHeader>
    <oddFooter>&amp;L&amp;"Calibri,Italic"&amp;8&amp;K244062 2025-2026 Home Care Survey&amp;R&amp;G</oddFoot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EBE33-66EC-418A-9A62-CCDD35C259DB}">
  <sheetPr codeName="Sheet7"/>
  <dimension ref="A1:J19"/>
  <sheetViews>
    <sheetView showGridLines="0" topLeftCell="A2" zoomScaleNormal="100" zoomScaleSheetLayoutView="100" workbookViewId="0">
      <selection activeCell="A2" sqref="A2:I2"/>
    </sheetView>
  </sheetViews>
  <sheetFormatPr defaultColWidth="9.7109375" defaultRowHeight="12.75" x14ac:dyDescent="0.2"/>
  <cols>
    <col min="1" max="1" width="7.28515625" style="170" customWidth="1"/>
    <col min="2" max="2" width="40.7109375" style="86" customWidth="1"/>
    <col min="3" max="3" width="9.7109375" style="87" customWidth="1"/>
    <col min="4" max="6" width="9.7109375" style="95" customWidth="1"/>
    <col min="7" max="7" width="9.7109375" style="87" customWidth="1"/>
    <col min="8" max="8" width="9.7109375" style="95" customWidth="1"/>
    <col min="9" max="9" width="9.7109375" style="86" customWidth="1"/>
    <col min="10" max="16384" width="9.7109375" style="86"/>
  </cols>
  <sheetData>
    <row r="1" spans="1:10" s="273" customFormat="1" ht="27.75" hidden="1" customHeight="1" x14ac:dyDescent="0.2">
      <c r="A1" s="272" t="s">
        <v>565</v>
      </c>
      <c r="B1" s="272" t="s">
        <v>232</v>
      </c>
      <c r="C1" s="272" t="s">
        <v>571</v>
      </c>
      <c r="D1" s="272" t="s">
        <v>572</v>
      </c>
      <c r="E1" s="272" t="s">
        <v>573</v>
      </c>
      <c r="F1" s="272" t="s">
        <v>574</v>
      </c>
      <c r="G1" s="272" t="s">
        <v>575</v>
      </c>
      <c r="H1" s="272" t="s">
        <v>576</v>
      </c>
      <c r="I1" s="272" t="s">
        <v>233</v>
      </c>
      <c r="J1" s="272" t="s">
        <v>592</v>
      </c>
    </row>
    <row r="2" spans="1:10" s="41" customFormat="1" ht="30" customHeight="1" x14ac:dyDescent="0.2">
      <c r="A2" s="571" t="s">
        <v>588</v>
      </c>
      <c r="B2" s="572"/>
      <c r="C2" s="572"/>
      <c r="D2" s="572"/>
      <c r="E2" s="572"/>
      <c r="F2" s="572"/>
      <c r="G2" s="572"/>
      <c r="H2" s="572"/>
      <c r="I2" s="573"/>
    </row>
    <row r="3" spans="1:10" s="41" customFormat="1" ht="12.6" customHeight="1" x14ac:dyDescent="0.2">
      <c r="A3" s="574" t="s">
        <v>234</v>
      </c>
      <c r="B3" s="89"/>
      <c r="C3" s="592" t="s">
        <v>561</v>
      </c>
      <c r="D3" s="593"/>
      <c r="E3" s="593"/>
      <c r="F3" s="594"/>
      <c r="G3" s="590" t="s">
        <v>478</v>
      </c>
      <c r="H3" s="591"/>
      <c r="I3" s="595" t="s">
        <v>54</v>
      </c>
    </row>
    <row r="4" spans="1:10" s="41" customFormat="1" ht="12.6" customHeight="1" x14ac:dyDescent="0.2">
      <c r="A4" s="575"/>
      <c r="B4" s="79" t="s">
        <v>242</v>
      </c>
      <c r="C4" s="598" t="s">
        <v>283</v>
      </c>
      <c r="D4" s="599" t="s">
        <v>281</v>
      </c>
      <c r="E4" s="601" t="s">
        <v>243</v>
      </c>
      <c r="F4" s="602"/>
      <c r="G4" s="586" t="s">
        <v>303</v>
      </c>
      <c r="H4" s="588" t="s">
        <v>282</v>
      </c>
      <c r="I4" s="596"/>
    </row>
    <row r="5" spans="1:10" s="41" customFormat="1" ht="30" customHeight="1" x14ac:dyDescent="0.2">
      <c r="A5" s="576"/>
      <c r="B5" s="90" t="s">
        <v>238</v>
      </c>
      <c r="C5" s="598"/>
      <c r="D5" s="600"/>
      <c r="E5" s="96" t="s">
        <v>239</v>
      </c>
      <c r="F5" s="97" t="s">
        <v>240</v>
      </c>
      <c r="G5" s="587"/>
      <c r="H5" s="589"/>
      <c r="I5" s="597"/>
    </row>
    <row r="6" spans="1:10" ht="22.5" customHeight="1" x14ac:dyDescent="0.2">
      <c r="A6" s="171">
        <v>201</v>
      </c>
      <c r="B6" s="93" t="s">
        <v>270</v>
      </c>
      <c r="C6" s="83"/>
      <c r="D6" s="94"/>
      <c r="E6" s="192"/>
      <c r="F6" s="193"/>
      <c r="G6" s="194"/>
      <c r="H6" s="193"/>
      <c r="I6" s="99"/>
    </row>
    <row r="7" spans="1:10" ht="22.5" customHeight="1" x14ac:dyDescent="0.2">
      <c r="A7" s="171">
        <v>205</v>
      </c>
      <c r="B7" s="93" t="s">
        <v>223</v>
      </c>
      <c r="C7" s="83"/>
      <c r="D7" s="94"/>
      <c r="E7" s="94"/>
      <c r="F7" s="98"/>
      <c r="G7" s="168"/>
      <c r="H7" s="98"/>
      <c r="I7" s="99"/>
    </row>
    <row r="8" spans="1:10" ht="22.5" customHeight="1" x14ac:dyDescent="0.2">
      <c r="A8" s="171">
        <v>210</v>
      </c>
      <c r="B8" s="93" t="s">
        <v>271</v>
      </c>
      <c r="C8" s="83"/>
      <c r="D8" s="94"/>
      <c r="E8" s="94"/>
      <c r="F8" s="98"/>
      <c r="G8" s="168"/>
      <c r="H8" s="98"/>
      <c r="I8" s="99"/>
    </row>
    <row r="9" spans="1:10" ht="22.5" customHeight="1" x14ac:dyDescent="0.2">
      <c r="A9" s="171">
        <v>215</v>
      </c>
      <c r="B9" s="93" t="s">
        <v>224</v>
      </c>
      <c r="C9" s="83"/>
      <c r="D9" s="94"/>
      <c r="E9" s="94"/>
      <c r="F9" s="98"/>
      <c r="G9" s="168"/>
      <c r="H9" s="98"/>
      <c r="I9" s="99"/>
    </row>
    <row r="10" spans="1:10" ht="22.5" customHeight="1" x14ac:dyDescent="0.2">
      <c r="A10" s="171">
        <v>220</v>
      </c>
      <c r="B10" s="93" t="s">
        <v>272</v>
      </c>
      <c r="C10" s="83"/>
      <c r="D10" s="94"/>
      <c r="E10" s="94"/>
      <c r="F10" s="98"/>
      <c r="G10" s="168"/>
      <c r="H10" s="98"/>
      <c r="I10" s="99"/>
    </row>
    <row r="11" spans="1:10" ht="22.5" customHeight="1" x14ac:dyDescent="0.2">
      <c r="A11" s="171">
        <v>225</v>
      </c>
      <c r="B11" s="82" t="s">
        <v>245</v>
      </c>
      <c r="C11" s="83"/>
      <c r="D11" s="94"/>
      <c r="E11" s="94"/>
      <c r="F11" s="98"/>
      <c r="G11" s="168"/>
      <c r="H11" s="98"/>
      <c r="I11" s="99"/>
    </row>
    <row r="12" spans="1:10" ht="22.5" customHeight="1" x14ac:dyDescent="0.2">
      <c r="A12" s="171">
        <v>230</v>
      </c>
      <c r="B12" s="93" t="s">
        <v>273</v>
      </c>
      <c r="C12" s="83"/>
      <c r="D12" s="94"/>
      <c r="E12" s="94"/>
      <c r="F12" s="98"/>
      <c r="G12" s="168"/>
      <c r="H12" s="98"/>
      <c r="I12" s="99"/>
    </row>
    <row r="13" spans="1:10" ht="22.5" customHeight="1" x14ac:dyDescent="0.2">
      <c r="A13" s="171">
        <v>235</v>
      </c>
      <c r="B13" s="93" t="s">
        <v>274</v>
      </c>
      <c r="C13" s="83"/>
      <c r="D13" s="94"/>
      <c r="E13" s="94"/>
      <c r="F13" s="98"/>
      <c r="G13" s="168"/>
      <c r="H13" s="98"/>
      <c r="I13" s="99"/>
    </row>
    <row r="14" spans="1:10" ht="22.5" customHeight="1" x14ac:dyDescent="0.2">
      <c r="A14" s="171">
        <v>240</v>
      </c>
      <c r="B14" s="93" t="s">
        <v>275</v>
      </c>
      <c r="C14" s="83"/>
      <c r="D14" s="94"/>
      <c r="E14" s="94"/>
      <c r="F14" s="98"/>
      <c r="G14" s="168"/>
      <c r="H14" s="98"/>
      <c r="I14" s="99"/>
    </row>
    <row r="15" spans="1:10" ht="22.5" customHeight="1" x14ac:dyDescent="0.2">
      <c r="A15" s="171">
        <v>245</v>
      </c>
      <c r="B15" s="93" t="s">
        <v>244</v>
      </c>
      <c r="C15" s="83"/>
      <c r="D15" s="94"/>
      <c r="E15" s="94"/>
      <c r="F15" s="98"/>
      <c r="G15" s="168"/>
      <c r="H15" s="98"/>
      <c r="I15" s="99"/>
    </row>
    <row r="16" spans="1:10" ht="22.5" customHeight="1" x14ac:dyDescent="0.2">
      <c r="A16" s="171">
        <v>250</v>
      </c>
      <c r="B16" s="93" t="s">
        <v>276</v>
      </c>
      <c r="C16" s="83"/>
      <c r="D16" s="94"/>
      <c r="E16" s="94"/>
      <c r="F16" s="98"/>
      <c r="G16" s="168"/>
      <c r="H16" s="98"/>
      <c r="I16" s="99"/>
    </row>
    <row r="17" spans="1:9" ht="22.5" customHeight="1" x14ac:dyDescent="0.2">
      <c r="A17" s="171">
        <v>255</v>
      </c>
      <c r="B17" s="93" t="s">
        <v>277</v>
      </c>
      <c r="C17" s="83"/>
      <c r="D17" s="94"/>
      <c r="E17" s="94"/>
      <c r="F17" s="98"/>
      <c r="G17" s="168"/>
      <c r="H17" s="98"/>
      <c r="I17" s="99"/>
    </row>
    <row r="18" spans="1:9" ht="22.5" customHeight="1" x14ac:dyDescent="0.2">
      <c r="A18" s="171">
        <v>260</v>
      </c>
      <c r="B18" s="93" t="s">
        <v>278</v>
      </c>
      <c r="C18" s="83"/>
      <c r="D18" s="94"/>
      <c r="E18" s="94"/>
      <c r="F18" s="98"/>
      <c r="G18" s="168"/>
      <c r="H18" s="98"/>
      <c r="I18" s="99"/>
    </row>
    <row r="19" spans="1:9" ht="22.5" customHeight="1" x14ac:dyDescent="0.2">
      <c r="A19" s="171">
        <v>265</v>
      </c>
      <c r="B19" s="93" t="s">
        <v>227</v>
      </c>
      <c r="C19" s="83"/>
      <c r="D19" s="94"/>
      <c r="E19" s="94"/>
      <c r="F19" s="98"/>
      <c r="G19" s="168"/>
      <c r="H19" s="98"/>
      <c r="I19" s="99"/>
    </row>
  </sheetData>
  <mergeCells count="10">
    <mergeCell ref="G4:G5"/>
    <mergeCell ref="H4:H5"/>
    <mergeCell ref="G3:H3"/>
    <mergeCell ref="A2:I2"/>
    <mergeCell ref="A3:A5"/>
    <mergeCell ref="C3:F3"/>
    <mergeCell ref="I3:I5"/>
    <mergeCell ref="C4:C5"/>
    <mergeCell ref="D4:D5"/>
    <mergeCell ref="E4:F4"/>
  </mergeCells>
  <printOptions horizontalCentered="1"/>
  <pageMargins left="0.5" right="0.5" top="0.5" bottom="0.5" header="0.3" footer="0.3"/>
  <pageSetup scale="90" orientation="portrait" r:id="rId1"/>
  <headerFooter>
    <oddHeader>&amp;L&amp;9&amp;Z&amp;F&amp;R&amp;9&amp;D</oddHeader>
    <oddFooter>&amp;L&amp;"Calibri,Italic"&amp;8&amp;K244062 2025-2026 Home Care Survey&amp;R&amp;G</oddFooter>
  </headerFooter>
  <colBreaks count="1" manualBreakCount="1">
    <brk id="8" max="59" man="1"/>
  </colBreak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87328-09DE-4B8C-B7E3-1B5E97DE005B}">
  <sheetPr codeName="Sheet8"/>
  <dimension ref="A1:H27"/>
  <sheetViews>
    <sheetView showGridLines="0" topLeftCell="A2" zoomScaleNormal="100" zoomScaleSheetLayoutView="100" workbookViewId="0">
      <selection activeCell="A2" sqref="A2:G2"/>
    </sheetView>
  </sheetViews>
  <sheetFormatPr defaultColWidth="9.7109375" defaultRowHeight="12.75" x14ac:dyDescent="0.2"/>
  <cols>
    <col min="1" max="1" width="7.28515625" style="170" customWidth="1"/>
    <col min="2" max="2" width="40.7109375" style="86" customWidth="1"/>
    <col min="3" max="3" width="9.7109375" style="87" customWidth="1"/>
    <col min="4" max="6" width="9.7109375" style="95" customWidth="1"/>
    <col min="7" max="7" width="9.7109375" style="86" customWidth="1"/>
    <col min="8" max="16384" width="9.7109375" style="86"/>
  </cols>
  <sheetData>
    <row r="1" spans="1:8" s="273" customFormat="1" ht="30" hidden="1" customHeight="1" x14ac:dyDescent="0.2">
      <c r="A1" s="272" t="s">
        <v>565</v>
      </c>
      <c r="B1" s="272" t="s">
        <v>232</v>
      </c>
      <c r="C1" s="272" t="s">
        <v>571</v>
      </c>
      <c r="D1" s="272" t="s">
        <v>572</v>
      </c>
      <c r="E1" s="272" t="s">
        <v>573</v>
      </c>
      <c r="F1" s="272" t="s">
        <v>574</v>
      </c>
      <c r="G1" s="272" t="s">
        <v>233</v>
      </c>
      <c r="H1" s="272" t="s">
        <v>592</v>
      </c>
    </row>
    <row r="2" spans="1:8" s="41" customFormat="1" ht="30" customHeight="1" x14ac:dyDescent="0.2">
      <c r="A2" s="571" t="s">
        <v>587</v>
      </c>
      <c r="B2" s="572"/>
      <c r="C2" s="572"/>
      <c r="D2" s="572"/>
      <c r="E2" s="572"/>
      <c r="F2" s="572"/>
      <c r="G2" s="573"/>
    </row>
    <row r="3" spans="1:8" s="41" customFormat="1" ht="12.6" customHeight="1" x14ac:dyDescent="0.2">
      <c r="A3" s="574" t="s">
        <v>234</v>
      </c>
      <c r="B3" s="89"/>
      <c r="C3" s="603" t="s">
        <v>562</v>
      </c>
      <c r="D3" s="604"/>
      <c r="E3" s="604"/>
      <c r="F3" s="605"/>
      <c r="G3" s="580" t="s">
        <v>54</v>
      </c>
    </row>
    <row r="4" spans="1:8" s="41" customFormat="1" ht="12.6" customHeight="1" x14ac:dyDescent="0.2">
      <c r="A4" s="575"/>
      <c r="B4" s="79" t="s">
        <v>242</v>
      </c>
      <c r="C4" s="583" t="s">
        <v>236</v>
      </c>
      <c r="D4" s="606" t="s">
        <v>281</v>
      </c>
      <c r="E4" s="608" t="s">
        <v>243</v>
      </c>
      <c r="F4" s="609"/>
      <c r="G4" s="581"/>
    </row>
    <row r="5" spans="1:8" s="41" customFormat="1" ht="30" customHeight="1" x14ac:dyDescent="0.2">
      <c r="A5" s="576"/>
      <c r="B5" s="90" t="s">
        <v>238</v>
      </c>
      <c r="C5" s="583"/>
      <c r="D5" s="607"/>
      <c r="E5" s="91" t="s">
        <v>239</v>
      </c>
      <c r="F5" s="92" t="s">
        <v>240</v>
      </c>
      <c r="G5" s="582"/>
    </row>
    <row r="6" spans="1:8" ht="22.5" customHeight="1" x14ac:dyDescent="0.2">
      <c r="A6" s="171">
        <v>270</v>
      </c>
      <c r="B6" s="93" t="s">
        <v>284</v>
      </c>
      <c r="C6" s="83"/>
      <c r="D6" s="94"/>
      <c r="E6" s="94"/>
      <c r="F6" s="94"/>
      <c r="G6" s="85"/>
    </row>
    <row r="7" spans="1:8" ht="22.5" customHeight="1" x14ac:dyDescent="0.2">
      <c r="A7" s="171">
        <v>275</v>
      </c>
      <c r="B7" s="93" t="s">
        <v>285</v>
      </c>
      <c r="C7" s="83"/>
      <c r="D7" s="94"/>
      <c r="E7" s="94"/>
      <c r="F7" s="94"/>
      <c r="G7" s="85"/>
    </row>
    <row r="8" spans="1:8" ht="22.5" customHeight="1" x14ac:dyDescent="0.2">
      <c r="A8" s="171">
        <v>280</v>
      </c>
      <c r="B8" s="93" t="s">
        <v>286</v>
      </c>
      <c r="C8" s="83"/>
      <c r="D8" s="94"/>
      <c r="E8" s="94"/>
      <c r="F8" s="94"/>
      <c r="G8" s="85"/>
    </row>
    <row r="9" spans="1:8" ht="22.5" customHeight="1" x14ac:dyDescent="0.2">
      <c r="A9" s="171">
        <v>285</v>
      </c>
      <c r="B9" s="93" t="s">
        <v>287</v>
      </c>
      <c r="C9" s="83"/>
      <c r="D9" s="94"/>
      <c r="E9" s="94"/>
      <c r="F9" s="94"/>
      <c r="G9" s="85"/>
    </row>
    <row r="10" spans="1:8" ht="22.5" customHeight="1" x14ac:dyDescent="0.2">
      <c r="A10" s="171">
        <v>290</v>
      </c>
      <c r="B10" s="93" t="s">
        <v>288</v>
      </c>
      <c r="C10" s="83"/>
      <c r="D10" s="94"/>
      <c r="E10" s="94"/>
      <c r="F10" s="94"/>
      <c r="G10" s="85"/>
    </row>
    <row r="11" spans="1:8" ht="22.5" customHeight="1" x14ac:dyDescent="0.2">
      <c r="A11" s="171">
        <v>295</v>
      </c>
      <c r="B11" s="82" t="s">
        <v>289</v>
      </c>
      <c r="C11" s="83"/>
      <c r="D11" s="94"/>
      <c r="E11" s="94"/>
      <c r="F11" s="94"/>
      <c r="G11" s="85"/>
    </row>
    <row r="12" spans="1:8" ht="22.5" customHeight="1" x14ac:dyDescent="0.2">
      <c r="A12" s="171">
        <v>300</v>
      </c>
      <c r="B12" s="93" t="s">
        <v>290</v>
      </c>
      <c r="C12" s="83"/>
      <c r="D12" s="94"/>
      <c r="E12" s="94"/>
      <c r="F12" s="94"/>
      <c r="G12" s="85"/>
    </row>
    <row r="13" spans="1:8" ht="22.5" customHeight="1" x14ac:dyDescent="0.2">
      <c r="A13" s="171">
        <v>303</v>
      </c>
      <c r="B13" s="93" t="s">
        <v>292</v>
      </c>
      <c r="C13" s="83"/>
      <c r="D13" s="94"/>
      <c r="E13" s="94"/>
      <c r="F13" s="94"/>
      <c r="G13" s="85"/>
    </row>
    <row r="14" spans="1:8" ht="22.5" customHeight="1" x14ac:dyDescent="0.2">
      <c r="A14" s="171">
        <v>305</v>
      </c>
      <c r="B14" s="93" t="s">
        <v>293</v>
      </c>
      <c r="C14" s="83"/>
      <c r="D14" s="94"/>
      <c r="E14" s="94"/>
      <c r="F14" s="94"/>
      <c r="G14" s="85"/>
    </row>
    <row r="15" spans="1:8" ht="22.5" customHeight="1" x14ac:dyDescent="0.2">
      <c r="A15" s="171">
        <v>310</v>
      </c>
      <c r="B15" s="93" t="s">
        <v>294</v>
      </c>
      <c r="C15" s="83"/>
      <c r="D15" s="94"/>
      <c r="E15" s="94"/>
      <c r="F15" s="94"/>
      <c r="G15" s="85"/>
    </row>
    <row r="16" spans="1:8" ht="22.5" customHeight="1" x14ac:dyDescent="0.2">
      <c r="A16" s="171">
        <v>315</v>
      </c>
      <c r="B16" s="93" t="s">
        <v>295</v>
      </c>
      <c r="C16" s="83"/>
      <c r="D16" s="94"/>
      <c r="E16" s="94"/>
      <c r="F16" s="94"/>
      <c r="G16" s="85"/>
    </row>
    <row r="17" spans="1:7" ht="22.5" customHeight="1" x14ac:dyDescent="0.2">
      <c r="A17" s="171">
        <v>320</v>
      </c>
      <c r="B17" s="93" t="s">
        <v>296</v>
      </c>
      <c r="C17" s="83"/>
      <c r="D17" s="94"/>
      <c r="E17" s="94"/>
      <c r="F17" s="94"/>
      <c r="G17" s="85"/>
    </row>
    <row r="18" spans="1:7" ht="22.5" customHeight="1" x14ac:dyDescent="0.2">
      <c r="A18" s="171">
        <v>325</v>
      </c>
      <c r="B18" s="93" t="s">
        <v>297</v>
      </c>
      <c r="C18" s="83"/>
      <c r="D18" s="94"/>
      <c r="E18" s="94"/>
      <c r="F18" s="94"/>
      <c r="G18" s="85"/>
    </row>
    <row r="19" spans="1:7" ht="22.5" customHeight="1" x14ac:dyDescent="0.2">
      <c r="A19" s="171">
        <v>330</v>
      </c>
      <c r="B19" s="93" t="s">
        <v>298</v>
      </c>
      <c r="C19" s="83"/>
      <c r="D19" s="94"/>
      <c r="E19" s="94"/>
      <c r="F19" s="94"/>
      <c r="G19" s="85"/>
    </row>
    <row r="20" spans="1:7" ht="22.5" customHeight="1" x14ac:dyDescent="0.2">
      <c r="A20" s="171">
        <v>335</v>
      </c>
      <c r="B20" s="93" t="s">
        <v>249</v>
      </c>
      <c r="C20" s="83"/>
      <c r="D20" s="94"/>
      <c r="E20" s="94"/>
      <c r="F20" s="94"/>
      <c r="G20" s="85"/>
    </row>
    <row r="21" spans="1:7" ht="22.5" customHeight="1" x14ac:dyDescent="0.2">
      <c r="A21" s="171">
        <v>340</v>
      </c>
      <c r="B21" s="93" t="s">
        <v>299</v>
      </c>
      <c r="C21" s="83"/>
      <c r="D21" s="94"/>
      <c r="E21" s="94"/>
      <c r="F21" s="94"/>
      <c r="G21" s="85"/>
    </row>
    <row r="22" spans="1:7" ht="22.5" customHeight="1" x14ac:dyDescent="0.2">
      <c r="A22" s="171">
        <v>345</v>
      </c>
      <c r="B22" s="93" t="s">
        <v>300</v>
      </c>
      <c r="C22" s="83"/>
      <c r="D22" s="94"/>
      <c r="E22" s="94"/>
      <c r="F22" s="94"/>
      <c r="G22" s="85"/>
    </row>
    <row r="23" spans="1:7" ht="22.5" customHeight="1" x14ac:dyDescent="0.2">
      <c r="A23" s="171">
        <v>350</v>
      </c>
      <c r="B23" s="93" t="s">
        <v>248</v>
      </c>
      <c r="C23" s="83"/>
      <c r="D23" s="94"/>
      <c r="E23" s="94"/>
      <c r="F23" s="94"/>
      <c r="G23" s="85"/>
    </row>
    <row r="24" spans="1:7" ht="22.5" customHeight="1" x14ac:dyDescent="0.2">
      <c r="A24" s="171">
        <v>355</v>
      </c>
      <c r="B24" s="93" t="s">
        <v>301</v>
      </c>
      <c r="C24" s="83"/>
      <c r="D24" s="94"/>
      <c r="E24" s="94"/>
      <c r="F24" s="94"/>
      <c r="G24" s="85"/>
    </row>
    <row r="25" spans="1:7" ht="22.5" customHeight="1" x14ac:dyDescent="0.2">
      <c r="A25" s="171">
        <v>360</v>
      </c>
      <c r="B25" s="93" t="s">
        <v>302</v>
      </c>
      <c r="C25" s="83"/>
      <c r="D25" s="94"/>
      <c r="E25" s="94"/>
      <c r="F25" s="94"/>
      <c r="G25" s="85"/>
    </row>
    <row r="26" spans="1:7" ht="22.5" customHeight="1" x14ac:dyDescent="0.2">
      <c r="A26" s="171">
        <v>365</v>
      </c>
      <c r="B26" s="93" t="s">
        <v>250</v>
      </c>
      <c r="C26" s="83"/>
      <c r="D26" s="94"/>
      <c r="E26" s="94"/>
      <c r="F26" s="94"/>
      <c r="G26" s="85"/>
    </row>
    <row r="27" spans="1:7" ht="22.5" customHeight="1" x14ac:dyDescent="0.2">
      <c r="A27" s="171">
        <v>370</v>
      </c>
      <c r="B27" s="93" t="s">
        <v>251</v>
      </c>
      <c r="C27" s="83"/>
      <c r="D27" s="94"/>
      <c r="E27" s="94"/>
      <c r="F27" s="94"/>
      <c r="G27" s="85"/>
    </row>
  </sheetData>
  <mergeCells count="7">
    <mergeCell ref="A2:G2"/>
    <mergeCell ref="A3:A5"/>
    <mergeCell ref="C3:F3"/>
    <mergeCell ref="G3:G5"/>
    <mergeCell ref="C4:C5"/>
    <mergeCell ref="D4:D5"/>
    <mergeCell ref="E4:F4"/>
  </mergeCells>
  <printOptions horizontalCentered="1"/>
  <pageMargins left="0.5" right="0.5" top="0.5" bottom="0.5" header="0.3" footer="0.3"/>
  <pageSetup scale="90" orientation="portrait" r:id="rId1"/>
  <headerFooter>
    <oddHeader>&amp;L&amp;9&amp;Z&amp;F&amp;R&amp;9&amp;D</oddHeader>
    <oddFooter>&amp;L&amp;"Calibri,Italic"&amp;8&amp;K244062 2025-2026 Home Care Survey&amp;R&amp;G</oddFooter>
  </headerFooter>
  <colBreaks count="1" manualBreakCount="1">
    <brk id="6" max="59" man="1"/>
  </colBreak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AAD1C-C0DF-4871-9B04-4B4F29EEEA05}">
  <dimension ref="A1:T188"/>
  <sheetViews>
    <sheetView showGridLines="0" zoomScaleNormal="100" zoomScaleSheetLayoutView="100" workbookViewId="0">
      <selection sqref="A1:T1"/>
    </sheetView>
  </sheetViews>
  <sheetFormatPr defaultColWidth="8.28515625" defaultRowHeight="15" customHeight="1" x14ac:dyDescent="0.2"/>
  <cols>
    <col min="1" max="1" width="3.7109375" style="142" customWidth="1"/>
    <col min="2" max="20" width="5.28515625" style="41" customWidth="1"/>
    <col min="21" max="16384" width="8.28515625" style="41"/>
  </cols>
  <sheetData>
    <row r="1" spans="1:20" ht="15" customHeight="1" x14ac:dyDescent="0.2">
      <c r="A1" s="614" t="s">
        <v>17</v>
      </c>
      <c r="B1" s="615"/>
      <c r="C1" s="615"/>
      <c r="D1" s="615"/>
      <c r="E1" s="615"/>
      <c r="F1" s="615"/>
      <c r="G1" s="615"/>
      <c r="H1" s="615"/>
      <c r="I1" s="615"/>
      <c r="J1" s="615"/>
      <c r="K1" s="615"/>
      <c r="L1" s="615"/>
      <c r="M1" s="615"/>
      <c r="N1" s="615"/>
      <c r="O1" s="615"/>
      <c r="P1" s="615"/>
      <c r="Q1" s="615"/>
      <c r="R1" s="615"/>
      <c r="S1" s="615"/>
      <c r="T1" s="616"/>
    </row>
    <row r="2" spans="1:20" ht="5.0999999999999996" customHeight="1" x14ac:dyDescent="0.2">
      <c r="A2" s="198"/>
      <c r="B2" s="60"/>
      <c r="C2" s="60"/>
      <c r="D2" s="60"/>
      <c r="E2" s="60"/>
      <c r="F2" s="60"/>
      <c r="G2" s="60"/>
      <c r="H2" s="60"/>
      <c r="I2" s="60"/>
      <c r="J2" s="60"/>
      <c r="K2" s="60"/>
      <c r="L2" s="60"/>
      <c r="M2" s="60"/>
      <c r="N2" s="60"/>
      <c r="O2" s="60"/>
      <c r="P2" s="60"/>
      <c r="Q2" s="60"/>
      <c r="R2" s="60"/>
      <c r="S2" s="60"/>
      <c r="T2" s="199"/>
    </row>
    <row r="3" spans="1:20" s="143" customFormat="1" ht="15" customHeight="1" x14ac:dyDescent="0.2">
      <c r="A3" s="617" t="s">
        <v>327</v>
      </c>
      <c r="B3" s="618"/>
      <c r="C3" s="618"/>
      <c r="D3" s="618"/>
      <c r="E3" s="618"/>
      <c r="F3" s="618"/>
      <c r="G3" s="618"/>
      <c r="H3" s="618"/>
      <c r="I3" s="618"/>
      <c r="J3" s="618"/>
      <c r="K3" s="618"/>
      <c r="L3" s="618"/>
      <c r="M3" s="618"/>
      <c r="N3" s="618"/>
      <c r="O3" s="618"/>
      <c r="P3" s="618"/>
      <c r="Q3" s="618"/>
      <c r="R3" s="618"/>
      <c r="S3" s="618"/>
      <c r="T3" s="619"/>
    </row>
    <row r="4" spans="1:20" ht="5.0999999999999996" customHeight="1" x14ac:dyDescent="0.2">
      <c r="A4" s="198"/>
      <c r="B4" s="60"/>
      <c r="C4" s="60"/>
      <c r="D4" s="60"/>
      <c r="E4" s="60"/>
      <c r="F4" s="60"/>
      <c r="G4" s="60"/>
      <c r="H4" s="60"/>
      <c r="I4" s="60"/>
      <c r="J4" s="60"/>
      <c r="K4" s="60"/>
      <c r="L4" s="60"/>
      <c r="M4" s="60"/>
      <c r="N4" s="60"/>
      <c r="O4" s="60"/>
      <c r="P4" s="60"/>
      <c r="Q4" s="60"/>
      <c r="R4" s="60"/>
      <c r="S4" s="60"/>
      <c r="T4" s="199"/>
    </row>
    <row r="5" spans="1:20" s="144" customFormat="1" ht="15" customHeight="1" x14ac:dyDescent="0.2">
      <c r="A5" s="200" t="s">
        <v>328</v>
      </c>
      <c r="B5" s="77"/>
      <c r="C5" s="77"/>
      <c r="D5" s="77"/>
      <c r="E5" s="77"/>
      <c r="F5" s="77"/>
      <c r="G5" s="77"/>
      <c r="H5" s="77"/>
      <c r="I5" s="77"/>
      <c r="T5" s="201"/>
    </row>
    <row r="6" spans="1:20" ht="24.95" customHeight="1" x14ac:dyDescent="0.2">
      <c r="A6" s="610" t="s">
        <v>329</v>
      </c>
      <c r="B6" s="611"/>
      <c r="C6" s="611"/>
      <c r="D6" s="611"/>
      <c r="E6" s="611"/>
      <c r="F6" s="611"/>
      <c r="G6" s="611"/>
      <c r="H6" s="611"/>
      <c r="I6" s="611"/>
      <c r="J6" s="611"/>
      <c r="K6" s="611"/>
      <c r="L6" s="611"/>
      <c r="M6" s="611"/>
      <c r="N6" s="611"/>
      <c r="O6" s="611"/>
      <c r="P6" s="611"/>
      <c r="Q6" s="611"/>
      <c r="R6" s="611"/>
      <c r="S6" s="611"/>
      <c r="T6" s="612"/>
    </row>
    <row r="7" spans="1:20" ht="5.0999999999999996" customHeight="1" x14ac:dyDescent="0.2">
      <c r="A7" s="198"/>
      <c r="B7" s="60"/>
      <c r="C7" s="60"/>
      <c r="D7" s="60"/>
      <c r="E7" s="60"/>
      <c r="F7" s="60"/>
      <c r="G7" s="60"/>
      <c r="H7" s="60"/>
      <c r="I7" s="60"/>
      <c r="J7" s="60"/>
      <c r="K7" s="60"/>
      <c r="L7" s="60"/>
      <c r="M7" s="60"/>
      <c r="N7" s="60"/>
      <c r="O7" s="60"/>
      <c r="P7" s="60"/>
      <c r="Q7" s="60"/>
      <c r="R7" s="60"/>
      <c r="S7" s="60"/>
      <c r="T7" s="199"/>
    </row>
    <row r="8" spans="1:20" s="42" customFormat="1" ht="15" customHeight="1" x14ac:dyDescent="0.2">
      <c r="A8" s="202"/>
      <c r="E8" s="620" t="s">
        <v>55</v>
      </c>
      <c r="F8" s="620"/>
      <c r="M8" s="620" t="s">
        <v>46</v>
      </c>
      <c r="N8" s="620"/>
      <c r="T8" s="203"/>
    </row>
    <row r="9" spans="1:20" s="42" customFormat="1" ht="15" customHeight="1" x14ac:dyDescent="0.2">
      <c r="A9" s="202"/>
      <c r="B9" s="395"/>
      <c r="C9" s="395"/>
      <c r="D9" s="395"/>
      <c r="E9" s="621"/>
      <c r="F9" s="621"/>
      <c r="G9" s="42" t="s">
        <v>330</v>
      </c>
      <c r="I9" s="195"/>
      <c r="J9" s="395"/>
      <c r="K9" s="395"/>
      <c r="L9" s="395"/>
      <c r="M9" s="621"/>
      <c r="N9" s="621"/>
      <c r="O9" s="42" t="s">
        <v>330</v>
      </c>
      <c r="P9" s="195"/>
      <c r="T9" s="203"/>
    </row>
    <row r="10" spans="1:20" s="42" customFormat="1" ht="15" customHeight="1" x14ac:dyDescent="0.2">
      <c r="A10" s="204" t="s">
        <v>331</v>
      </c>
      <c r="B10" s="205"/>
      <c r="C10" s="205"/>
      <c r="D10" s="205"/>
      <c r="T10" s="203"/>
    </row>
    <row r="11" spans="1:20" s="146" customFormat="1" ht="15" customHeight="1" x14ac:dyDescent="0.2">
      <c r="A11" s="206" t="s">
        <v>8</v>
      </c>
      <c r="B11" s="207" t="s">
        <v>332</v>
      </c>
      <c r="C11" s="207"/>
      <c r="D11" s="145"/>
      <c r="E11" s="208"/>
      <c r="G11" s="145"/>
      <c r="K11" s="208"/>
      <c r="L11" s="145" t="s">
        <v>123</v>
      </c>
      <c r="M11" s="208"/>
      <c r="N11" s="145" t="s">
        <v>124</v>
      </c>
      <c r="T11" s="209"/>
    </row>
    <row r="12" spans="1:20" ht="5.0999999999999996" customHeight="1" x14ac:dyDescent="0.2">
      <c r="A12" s="198"/>
      <c r="B12" s="210"/>
      <c r="C12" s="210"/>
      <c r="D12" s="210"/>
      <c r="E12" s="60"/>
      <c r="F12" s="60"/>
      <c r="G12" s="60"/>
      <c r="H12" s="60"/>
      <c r="I12" s="60"/>
      <c r="J12" s="60"/>
      <c r="K12" s="60"/>
      <c r="L12" s="60"/>
      <c r="M12" s="60"/>
      <c r="N12" s="60"/>
      <c r="O12" s="60"/>
      <c r="P12" s="60"/>
      <c r="Q12" s="60"/>
      <c r="R12" s="60"/>
      <c r="S12" s="60"/>
      <c r="T12" s="199"/>
    </row>
    <row r="13" spans="1:20" s="42" customFormat="1" ht="15" customHeight="1" x14ac:dyDescent="0.2">
      <c r="A13" s="204" t="s">
        <v>333</v>
      </c>
      <c r="B13" s="205"/>
      <c r="C13" s="205"/>
      <c r="D13" s="205"/>
      <c r="T13" s="203"/>
    </row>
    <row r="14" spans="1:20" s="42" customFormat="1" ht="24.95" customHeight="1" x14ac:dyDescent="0.2">
      <c r="A14" s="610" t="s">
        <v>334</v>
      </c>
      <c r="B14" s="611"/>
      <c r="C14" s="611"/>
      <c r="D14" s="611"/>
      <c r="E14" s="611"/>
      <c r="F14" s="611"/>
      <c r="G14" s="611"/>
      <c r="H14" s="611"/>
      <c r="I14" s="611"/>
      <c r="J14" s="611"/>
      <c r="K14" s="611"/>
      <c r="L14" s="611"/>
      <c r="M14" s="611"/>
      <c r="N14" s="611"/>
      <c r="O14" s="611"/>
      <c r="P14" s="611"/>
      <c r="Q14" s="611"/>
      <c r="R14" s="611"/>
      <c r="S14" s="611"/>
      <c r="T14" s="612"/>
    </row>
    <row r="15" spans="1:20" s="146" customFormat="1" ht="15" customHeight="1" x14ac:dyDescent="0.2">
      <c r="A15" s="206" t="s">
        <v>8</v>
      </c>
      <c r="B15" s="207" t="s">
        <v>335</v>
      </c>
      <c r="C15" s="207"/>
      <c r="D15" s="207"/>
      <c r="I15" s="208"/>
      <c r="K15" s="208"/>
      <c r="L15" s="145" t="s">
        <v>336</v>
      </c>
      <c r="M15" s="208"/>
      <c r="N15" s="145" t="s">
        <v>337</v>
      </c>
      <c r="T15" s="209"/>
    </row>
    <row r="16" spans="1:20" s="146" customFormat="1" ht="15" customHeight="1" x14ac:dyDescent="0.2">
      <c r="A16" s="206" t="s">
        <v>9</v>
      </c>
      <c r="B16" s="207" t="s">
        <v>338</v>
      </c>
      <c r="C16" s="207"/>
      <c r="D16" s="207"/>
      <c r="T16" s="209"/>
    </row>
    <row r="17" spans="1:20" s="146" customFormat="1" ht="15" customHeight="1" x14ac:dyDescent="0.2">
      <c r="A17" s="206"/>
      <c r="E17" s="613" t="s">
        <v>55</v>
      </c>
      <c r="F17" s="613"/>
      <c r="M17" s="613" t="s">
        <v>46</v>
      </c>
      <c r="N17" s="613"/>
      <c r="T17" s="209"/>
    </row>
    <row r="18" spans="1:20" s="146" customFormat="1" ht="15" customHeight="1" x14ac:dyDescent="0.2">
      <c r="A18" s="206"/>
      <c r="B18" s="613" t="s">
        <v>339</v>
      </c>
      <c r="C18" s="613"/>
      <c r="D18" s="613"/>
      <c r="E18" s="613" t="s">
        <v>340</v>
      </c>
      <c r="F18" s="613"/>
      <c r="G18" s="77"/>
      <c r="J18" s="613" t="s">
        <v>339</v>
      </c>
      <c r="K18" s="613"/>
      <c r="L18" s="613"/>
      <c r="M18" s="613" t="s">
        <v>340</v>
      </c>
      <c r="N18" s="613"/>
      <c r="O18" s="77"/>
      <c r="T18" s="209"/>
    </row>
    <row r="19" spans="1:20" s="146" customFormat="1" ht="15" customHeight="1" x14ac:dyDescent="0.2">
      <c r="A19" s="206"/>
      <c r="B19" s="622" t="s">
        <v>341</v>
      </c>
      <c r="C19" s="622"/>
      <c r="D19" s="622"/>
      <c r="E19" s="623"/>
      <c r="F19" s="623"/>
      <c r="G19" s="211" t="s">
        <v>342</v>
      </c>
      <c r="I19" s="208"/>
      <c r="J19" s="622" t="s">
        <v>341</v>
      </c>
      <c r="K19" s="622"/>
      <c r="L19" s="622"/>
      <c r="M19" s="623"/>
      <c r="N19" s="623"/>
      <c r="O19" s="211" t="s">
        <v>342</v>
      </c>
      <c r="P19" s="208"/>
      <c r="T19" s="209"/>
    </row>
    <row r="20" spans="1:20" s="146" customFormat="1" ht="15" customHeight="1" x14ac:dyDescent="0.2">
      <c r="A20" s="206"/>
      <c r="B20" s="622" t="s">
        <v>343</v>
      </c>
      <c r="C20" s="622"/>
      <c r="D20" s="622"/>
      <c r="E20" s="623"/>
      <c r="F20" s="623"/>
      <c r="G20" s="211" t="s">
        <v>342</v>
      </c>
      <c r="I20" s="208"/>
      <c r="J20" s="622" t="s">
        <v>343</v>
      </c>
      <c r="K20" s="622"/>
      <c r="L20" s="622"/>
      <c r="M20" s="623"/>
      <c r="N20" s="623"/>
      <c r="O20" s="211" t="s">
        <v>342</v>
      </c>
      <c r="P20" s="208"/>
      <c r="T20" s="209"/>
    </row>
    <row r="21" spans="1:20" s="146" customFormat="1" ht="15" customHeight="1" x14ac:dyDescent="0.2">
      <c r="A21" s="206"/>
      <c r="B21" s="622" t="s">
        <v>344</v>
      </c>
      <c r="C21" s="622"/>
      <c r="D21" s="622"/>
      <c r="E21" s="623"/>
      <c r="F21" s="623"/>
      <c r="G21" s="211" t="s">
        <v>342</v>
      </c>
      <c r="I21" s="208"/>
      <c r="J21" s="622" t="s">
        <v>344</v>
      </c>
      <c r="K21" s="622"/>
      <c r="L21" s="622"/>
      <c r="M21" s="623"/>
      <c r="N21" s="623"/>
      <c r="O21" s="211" t="s">
        <v>342</v>
      </c>
      <c r="P21" s="208"/>
      <c r="T21" s="209"/>
    </row>
    <row r="22" spans="1:20" s="146" customFormat="1" ht="15" customHeight="1" x14ac:dyDescent="0.2">
      <c r="A22" s="206"/>
      <c r="B22" s="622" t="s">
        <v>345</v>
      </c>
      <c r="C22" s="622"/>
      <c r="D22" s="622"/>
      <c r="E22" s="623"/>
      <c r="F22" s="623"/>
      <c r="G22" s="211" t="s">
        <v>342</v>
      </c>
      <c r="I22" s="208"/>
      <c r="J22" s="622" t="s">
        <v>345</v>
      </c>
      <c r="K22" s="622"/>
      <c r="L22" s="622"/>
      <c r="M22" s="623"/>
      <c r="N22" s="623"/>
      <c r="O22" s="211" t="s">
        <v>342</v>
      </c>
      <c r="P22" s="208"/>
      <c r="T22" s="209"/>
    </row>
    <row r="23" spans="1:20" s="146" customFormat="1" ht="15" customHeight="1" x14ac:dyDescent="0.2">
      <c r="A23" s="206"/>
      <c r="B23" s="622" t="s">
        <v>346</v>
      </c>
      <c r="C23" s="622"/>
      <c r="D23" s="622"/>
      <c r="E23" s="623"/>
      <c r="F23" s="623"/>
      <c r="G23" s="211" t="s">
        <v>342</v>
      </c>
      <c r="I23" s="208"/>
      <c r="J23" s="622" t="s">
        <v>346</v>
      </c>
      <c r="K23" s="622"/>
      <c r="L23" s="622"/>
      <c r="M23" s="623"/>
      <c r="N23" s="623"/>
      <c r="O23" s="211" t="s">
        <v>342</v>
      </c>
      <c r="P23" s="208"/>
      <c r="T23" s="209"/>
    </row>
    <row r="24" spans="1:20" s="146" customFormat="1" ht="15" customHeight="1" x14ac:dyDescent="0.2">
      <c r="A24" s="206" t="s">
        <v>10</v>
      </c>
      <c r="B24" s="207" t="s">
        <v>347</v>
      </c>
      <c r="C24" s="207"/>
      <c r="D24" s="207"/>
      <c r="T24" s="209"/>
    </row>
    <row r="25" spans="1:20" s="146" customFormat="1" ht="15" customHeight="1" x14ac:dyDescent="0.2">
      <c r="A25" s="206"/>
      <c r="B25" s="145"/>
      <c r="C25" s="146" t="s">
        <v>348</v>
      </c>
      <c r="D25" s="145"/>
      <c r="E25" s="208"/>
      <c r="G25" s="145"/>
      <c r="H25" s="146" t="s">
        <v>349</v>
      </c>
      <c r="T25" s="209"/>
    </row>
    <row r="26" spans="1:20" s="146" customFormat="1" ht="15" customHeight="1" x14ac:dyDescent="0.2">
      <c r="A26" s="206"/>
      <c r="B26" s="145"/>
      <c r="C26" s="146" t="s">
        <v>350</v>
      </c>
      <c r="D26" s="145"/>
      <c r="E26" s="208"/>
      <c r="G26" s="145"/>
      <c r="H26" s="146" t="s">
        <v>351</v>
      </c>
      <c r="T26" s="209"/>
    </row>
    <row r="27" spans="1:20" s="146" customFormat="1" ht="15" customHeight="1" x14ac:dyDescent="0.2">
      <c r="A27" s="206" t="s">
        <v>11</v>
      </c>
      <c r="B27" s="207" t="s">
        <v>352</v>
      </c>
      <c r="D27" s="145"/>
      <c r="E27" s="208"/>
      <c r="G27" s="145"/>
      <c r="T27" s="209"/>
    </row>
    <row r="28" spans="1:20" s="146" customFormat="1" ht="15" customHeight="1" x14ac:dyDescent="0.2">
      <c r="A28" s="206"/>
      <c r="B28" s="145"/>
      <c r="C28" s="207" t="s">
        <v>353</v>
      </c>
      <c r="D28" s="145"/>
      <c r="E28" s="208"/>
      <c r="G28" s="145"/>
      <c r="T28" s="209"/>
    </row>
    <row r="29" spans="1:20" s="146" customFormat="1" ht="15" customHeight="1" x14ac:dyDescent="0.2">
      <c r="A29" s="206"/>
      <c r="B29" s="145"/>
      <c r="C29" s="207" t="s">
        <v>354</v>
      </c>
      <c r="D29" s="145"/>
      <c r="E29" s="208"/>
      <c r="G29" s="145"/>
      <c r="T29" s="209"/>
    </row>
    <row r="30" spans="1:20" s="146" customFormat="1" ht="15" customHeight="1" x14ac:dyDescent="0.2">
      <c r="A30" s="206"/>
      <c r="B30" s="145"/>
      <c r="C30" s="207" t="s">
        <v>355</v>
      </c>
      <c r="D30" s="145"/>
      <c r="E30" s="208"/>
      <c r="G30" s="145"/>
      <c r="T30" s="209"/>
    </row>
    <row r="31" spans="1:20" s="146" customFormat="1" ht="15" customHeight="1" x14ac:dyDescent="0.2">
      <c r="A31" s="206"/>
      <c r="B31" s="146" t="s">
        <v>356</v>
      </c>
      <c r="E31" s="86"/>
      <c r="F31" s="86"/>
      <c r="G31" s="86"/>
      <c r="H31" s="86"/>
      <c r="I31" s="86"/>
      <c r="J31" s="86"/>
      <c r="K31" s="208"/>
      <c r="L31" s="145" t="s">
        <v>123</v>
      </c>
      <c r="M31" s="208"/>
      <c r="N31" s="145" t="s">
        <v>124</v>
      </c>
      <c r="T31" s="209"/>
    </row>
    <row r="32" spans="1:20" s="146" customFormat="1" ht="15" customHeight="1" x14ac:dyDescent="0.2">
      <c r="A32" s="206" t="s">
        <v>18</v>
      </c>
      <c r="B32" s="207" t="s">
        <v>357</v>
      </c>
      <c r="C32" s="207"/>
      <c r="D32" s="145"/>
      <c r="E32" s="208"/>
      <c r="G32" s="145"/>
      <c r="K32" s="208"/>
      <c r="L32" s="145" t="s">
        <v>123</v>
      </c>
      <c r="M32" s="208"/>
      <c r="N32" s="145" t="s">
        <v>124</v>
      </c>
      <c r="T32" s="209"/>
    </row>
    <row r="33" spans="1:20" s="146" customFormat="1" ht="5.0999999999999996" customHeight="1" x14ac:dyDescent="0.2">
      <c r="A33" s="206"/>
      <c r="B33" s="145"/>
      <c r="C33" s="145"/>
      <c r="D33" s="145"/>
      <c r="T33" s="209"/>
    </row>
    <row r="34" spans="1:20" s="146" customFormat="1" ht="15" customHeight="1" x14ac:dyDescent="0.2">
      <c r="A34" s="212" t="s">
        <v>358</v>
      </c>
      <c r="B34" s="213"/>
      <c r="C34" s="213"/>
      <c r="D34" s="213"/>
      <c r="T34" s="209"/>
    </row>
    <row r="35" spans="1:20" s="42" customFormat="1" ht="24.95" customHeight="1" x14ac:dyDescent="0.2">
      <c r="A35" s="627" t="s">
        <v>480</v>
      </c>
      <c r="B35" s="628"/>
      <c r="C35" s="628"/>
      <c r="D35" s="628"/>
      <c r="E35" s="628"/>
      <c r="F35" s="628"/>
      <c r="G35" s="628"/>
      <c r="H35" s="628"/>
      <c r="I35" s="628"/>
      <c r="J35" s="628"/>
      <c r="K35" s="628"/>
      <c r="L35" s="628"/>
      <c r="M35" s="628"/>
      <c r="N35" s="628"/>
      <c r="O35" s="628"/>
      <c r="P35" s="628"/>
      <c r="Q35" s="628"/>
      <c r="R35" s="628"/>
      <c r="S35" s="628"/>
      <c r="T35" s="629"/>
    </row>
    <row r="36" spans="1:20" s="42" customFormat="1" ht="15" customHeight="1" x14ac:dyDescent="0.2">
      <c r="A36" s="202"/>
      <c r="B36" s="214"/>
      <c r="C36" s="214"/>
      <c r="D36" s="214"/>
      <c r="E36" s="214"/>
      <c r="F36" s="214"/>
      <c r="G36" s="214"/>
      <c r="H36" s="214"/>
      <c r="I36" s="214"/>
      <c r="L36" s="620" t="s">
        <v>55</v>
      </c>
      <c r="M36" s="620"/>
      <c r="N36" s="205"/>
      <c r="P36" s="620" t="s">
        <v>46</v>
      </c>
      <c r="Q36" s="620"/>
      <c r="R36" s="205"/>
      <c r="T36" s="203"/>
    </row>
    <row r="37" spans="1:20" s="145" customFormat="1" ht="15" customHeight="1" x14ac:dyDescent="0.2">
      <c r="A37" s="206" t="s">
        <v>8</v>
      </c>
      <c r="B37" s="207" t="s">
        <v>359</v>
      </c>
      <c r="C37" s="207"/>
      <c r="D37" s="207"/>
      <c r="E37" s="146"/>
      <c r="F37" s="146"/>
      <c r="G37" s="146"/>
      <c r="H37" s="146"/>
      <c r="I37" s="146"/>
      <c r="K37" s="208"/>
      <c r="L37" s="145" t="s">
        <v>123</v>
      </c>
      <c r="M37" s="208"/>
      <c r="N37" s="145" t="s">
        <v>124</v>
      </c>
      <c r="O37" s="208"/>
      <c r="P37" s="145" t="s">
        <v>123</v>
      </c>
      <c r="Q37" s="208"/>
      <c r="R37" s="145" t="s">
        <v>124</v>
      </c>
      <c r="T37" s="215"/>
    </row>
    <row r="38" spans="1:20" s="145" customFormat="1" ht="24.95" customHeight="1" x14ac:dyDescent="0.2">
      <c r="A38" s="216" t="s">
        <v>9</v>
      </c>
      <c r="B38" s="624" t="s">
        <v>360</v>
      </c>
      <c r="C38" s="624"/>
      <c r="D38" s="624"/>
      <c r="E38" s="624"/>
      <c r="F38" s="624"/>
      <c r="G38" s="624"/>
      <c r="H38" s="624"/>
      <c r="I38" s="624"/>
      <c r="K38" s="146"/>
      <c r="L38" s="621"/>
      <c r="M38" s="621"/>
      <c r="O38" s="146"/>
      <c r="P38" s="621"/>
      <c r="Q38" s="621"/>
      <c r="T38" s="215"/>
    </row>
    <row r="39" spans="1:20" s="146" customFormat="1" ht="24.95" customHeight="1" x14ac:dyDescent="0.2">
      <c r="A39" s="216" t="s">
        <v>10</v>
      </c>
      <c r="B39" s="625" t="s">
        <v>361</v>
      </c>
      <c r="C39" s="625"/>
      <c r="D39" s="625"/>
      <c r="E39" s="625"/>
      <c r="F39" s="625"/>
      <c r="G39" s="625"/>
      <c r="H39" s="625"/>
      <c r="I39" s="625"/>
      <c r="L39" s="626"/>
      <c r="M39" s="626"/>
      <c r="P39" s="626"/>
      <c r="Q39" s="626"/>
      <c r="T39" s="209"/>
    </row>
    <row r="40" spans="1:20" s="146" customFormat="1" ht="15" customHeight="1" x14ac:dyDescent="0.2">
      <c r="A40" s="206" t="s">
        <v>11</v>
      </c>
      <c r="B40" s="207" t="s">
        <v>362</v>
      </c>
      <c r="C40" s="207"/>
      <c r="D40" s="207"/>
      <c r="K40" s="77"/>
      <c r="L40" s="77"/>
      <c r="M40" s="144"/>
      <c r="O40" s="77"/>
      <c r="P40" s="77"/>
      <c r="T40" s="209"/>
    </row>
    <row r="41" spans="1:20" s="146" customFormat="1" ht="15" customHeight="1" x14ac:dyDescent="0.2">
      <c r="A41" s="217"/>
      <c r="B41" s="146" t="s">
        <v>363</v>
      </c>
      <c r="K41" s="208"/>
      <c r="L41" s="208"/>
      <c r="O41" s="208"/>
      <c r="P41" s="208"/>
      <c r="T41" s="209"/>
    </row>
    <row r="42" spans="1:20" s="146" customFormat="1" ht="15" customHeight="1" x14ac:dyDescent="0.2">
      <c r="A42" s="217"/>
      <c r="B42" s="146" t="s">
        <v>364</v>
      </c>
      <c r="K42" s="208"/>
      <c r="O42" s="208"/>
      <c r="T42" s="209"/>
    </row>
    <row r="43" spans="1:20" s="146" customFormat="1" ht="15" customHeight="1" x14ac:dyDescent="0.2">
      <c r="A43" s="217"/>
      <c r="B43" s="146" t="s">
        <v>365</v>
      </c>
      <c r="K43" s="208"/>
      <c r="O43" s="208"/>
      <c r="T43" s="209"/>
    </row>
    <row r="44" spans="1:20" s="146" customFormat="1" ht="15" customHeight="1" x14ac:dyDescent="0.2">
      <c r="A44" s="217"/>
      <c r="B44" s="146" t="s">
        <v>366</v>
      </c>
      <c r="K44" s="208"/>
      <c r="O44" s="208"/>
      <c r="T44" s="209"/>
    </row>
    <row r="45" spans="1:20" s="146" customFormat="1" ht="15" customHeight="1" x14ac:dyDescent="0.2">
      <c r="A45" s="217"/>
      <c r="B45" s="146" t="s">
        <v>367</v>
      </c>
      <c r="K45" s="208"/>
      <c r="O45" s="208"/>
      <c r="T45" s="209"/>
    </row>
    <row r="46" spans="1:20" s="146" customFormat="1" ht="15" customHeight="1" x14ac:dyDescent="0.2">
      <c r="A46" s="206" t="s">
        <v>18</v>
      </c>
      <c r="B46" s="207" t="s">
        <v>368</v>
      </c>
      <c r="C46" s="207"/>
      <c r="D46" s="207"/>
      <c r="K46" s="144"/>
      <c r="L46" s="144"/>
      <c r="O46" s="144"/>
      <c r="T46" s="209"/>
    </row>
    <row r="47" spans="1:20" s="146" customFormat="1" ht="15" customHeight="1" x14ac:dyDescent="0.2">
      <c r="A47" s="206"/>
      <c r="B47" s="146" t="s">
        <v>348</v>
      </c>
      <c r="K47" s="208"/>
      <c r="O47" s="208"/>
      <c r="T47" s="209"/>
    </row>
    <row r="48" spans="1:20" s="146" customFormat="1" ht="15" customHeight="1" x14ac:dyDescent="0.2">
      <c r="A48" s="206"/>
      <c r="B48" s="146" t="s">
        <v>350</v>
      </c>
      <c r="K48" s="208"/>
      <c r="O48" s="208"/>
      <c r="T48" s="209"/>
    </row>
    <row r="49" spans="1:20" s="146" customFormat="1" ht="15" customHeight="1" x14ac:dyDescent="0.2">
      <c r="A49" s="206"/>
      <c r="B49" s="146" t="s">
        <v>349</v>
      </c>
      <c r="K49" s="208"/>
      <c r="O49" s="208"/>
      <c r="T49" s="209"/>
    </row>
    <row r="50" spans="1:20" s="146" customFormat="1" ht="15" customHeight="1" x14ac:dyDescent="0.2">
      <c r="A50" s="206"/>
      <c r="B50" s="146" t="s">
        <v>351</v>
      </c>
      <c r="K50" s="208"/>
      <c r="O50" s="208"/>
      <c r="T50" s="209"/>
    </row>
    <row r="51" spans="1:20" s="42" customFormat="1" ht="5.0999999999999996" customHeight="1" x14ac:dyDescent="0.2">
      <c r="A51" s="202"/>
      <c r="T51" s="203"/>
    </row>
    <row r="52" spans="1:20" s="42" customFormat="1" ht="15" customHeight="1" x14ac:dyDescent="0.2">
      <c r="A52" s="218" t="s">
        <v>593</v>
      </c>
      <c r="B52" s="219"/>
      <c r="C52" s="219"/>
      <c r="D52" s="219"/>
      <c r="T52" s="203"/>
    </row>
    <row r="53" spans="1:20" s="42" customFormat="1" ht="15" customHeight="1" x14ac:dyDescent="0.2">
      <c r="A53" s="202" t="s">
        <v>8</v>
      </c>
      <c r="B53" s="219" t="s">
        <v>369</v>
      </c>
      <c r="C53" s="219"/>
      <c r="D53" s="219"/>
      <c r="P53" s="621"/>
      <c r="Q53" s="621"/>
      <c r="R53" s="42" t="s">
        <v>342</v>
      </c>
      <c r="T53" s="203"/>
    </row>
    <row r="54" spans="1:20" s="42" customFormat="1" ht="15" customHeight="1" x14ac:dyDescent="0.2">
      <c r="A54" s="202" t="s">
        <v>9</v>
      </c>
      <c r="B54" s="219" t="s">
        <v>370</v>
      </c>
      <c r="C54" s="219"/>
      <c r="D54" s="219"/>
      <c r="P54" s="621"/>
      <c r="Q54" s="621"/>
      <c r="R54" s="42" t="s">
        <v>342</v>
      </c>
      <c r="T54" s="203"/>
    </row>
    <row r="55" spans="1:20" s="42" customFormat="1" ht="15" customHeight="1" x14ac:dyDescent="0.2">
      <c r="A55" s="202" t="s">
        <v>10</v>
      </c>
      <c r="B55" s="219" t="s">
        <v>371</v>
      </c>
      <c r="C55" s="219"/>
      <c r="D55" s="219"/>
      <c r="P55" s="621"/>
      <c r="Q55" s="621"/>
      <c r="R55" s="42" t="s">
        <v>342</v>
      </c>
      <c r="T55" s="203"/>
    </row>
    <row r="56" spans="1:20" s="42" customFormat="1" ht="15" customHeight="1" x14ac:dyDescent="0.2">
      <c r="A56" s="202" t="s">
        <v>11</v>
      </c>
      <c r="B56" s="219" t="s">
        <v>372</v>
      </c>
      <c r="C56" s="219"/>
      <c r="D56" s="219"/>
      <c r="T56" s="203"/>
    </row>
    <row r="57" spans="1:20" s="146" customFormat="1" ht="15" customHeight="1" x14ac:dyDescent="0.2">
      <c r="A57" s="206"/>
      <c r="B57" s="220"/>
      <c r="C57" s="146" t="s">
        <v>348</v>
      </c>
      <c r="D57" s="220"/>
      <c r="E57" s="208"/>
      <c r="G57" s="220"/>
      <c r="H57" s="146" t="s">
        <v>349</v>
      </c>
      <c r="T57" s="209"/>
    </row>
    <row r="58" spans="1:20" s="146" customFormat="1" ht="15" customHeight="1" x14ac:dyDescent="0.2">
      <c r="A58" s="206"/>
      <c r="B58" s="220"/>
      <c r="C58" s="146" t="s">
        <v>350</v>
      </c>
      <c r="D58" s="220"/>
      <c r="E58" s="208"/>
      <c r="G58" s="220"/>
      <c r="H58" s="146" t="s">
        <v>351</v>
      </c>
      <c r="T58" s="209"/>
    </row>
    <row r="59" spans="1:20" s="42" customFormat="1" ht="5.0999999999999996" customHeight="1" x14ac:dyDescent="0.2">
      <c r="A59" s="202"/>
      <c r="T59" s="203"/>
    </row>
    <row r="60" spans="1:20" s="42" customFormat="1" ht="15" customHeight="1" x14ac:dyDescent="0.2">
      <c r="A60" s="218" t="s">
        <v>373</v>
      </c>
      <c r="B60" s="221"/>
      <c r="C60" s="221"/>
      <c r="D60" s="221"/>
      <c r="L60" s="620" t="s">
        <v>55</v>
      </c>
      <c r="M60" s="620"/>
      <c r="N60" s="205"/>
      <c r="P60" s="620" t="s">
        <v>46</v>
      </c>
      <c r="Q60" s="620"/>
      <c r="R60" s="205"/>
      <c r="T60" s="203"/>
    </row>
    <row r="61" spans="1:20" s="42" customFormat="1" ht="15" customHeight="1" x14ac:dyDescent="0.2">
      <c r="A61" s="202" t="s">
        <v>8</v>
      </c>
      <c r="B61" s="219" t="s">
        <v>374</v>
      </c>
      <c r="C61" s="219"/>
      <c r="D61" s="219"/>
      <c r="K61" s="208"/>
      <c r="L61" s="145" t="s">
        <v>123</v>
      </c>
      <c r="M61" s="208"/>
      <c r="N61" s="145" t="s">
        <v>124</v>
      </c>
      <c r="O61" s="208"/>
      <c r="P61" s="145" t="s">
        <v>123</v>
      </c>
      <c r="Q61" s="208"/>
      <c r="R61" s="145" t="s">
        <v>124</v>
      </c>
      <c r="T61" s="203"/>
    </row>
    <row r="62" spans="1:20" s="42" customFormat="1" ht="15" customHeight="1" x14ac:dyDescent="0.2">
      <c r="A62" s="202" t="s">
        <v>9</v>
      </c>
      <c r="B62" s="219" t="s">
        <v>375</v>
      </c>
      <c r="C62" s="219"/>
      <c r="D62" s="219"/>
      <c r="T62" s="203"/>
    </row>
    <row r="63" spans="1:20" s="42" customFormat="1" ht="15" customHeight="1" x14ac:dyDescent="0.2">
      <c r="A63" s="202"/>
      <c r="B63" s="485" t="s">
        <v>376</v>
      </c>
      <c r="C63" s="485"/>
      <c r="D63" s="485"/>
      <c r="E63" s="639"/>
      <c r="F63" s="639"/>
      <c r="G63" s="639"/>
      <c r="H63" s="639"/>
      <c r="I63" s="639"/>
      <c r="J63" s="639"/>
      <c r="K63" s="222" t="s">
        <v>377</v>
      </c>
      <c r="L63" s="630"/>
      <c r="M63" s="630"/>
      <c r="N63" s="222"/>
      <c r="O63" s="222" t="s">
        <v>377</v>
      </c>
      <c r="P63" s="630"/>
      <c r="Q63" s="630"/>
      <c r="T63" s="203"/>
    </row>
    <row r="64" spans="1:20" s="42" customFormat="1" ht="15" customHeight="1" x14ac:dyDescent="0.2">
      <c r="A64" s="202" t="s">
        <v>10</v>
      </c>
      <c r="B64" s="219" t="s">
        <v>378</v>
      </c>
      <c r="C64" s="219"/>
      <c r="D64" s="219"/>
      <c r="E64" s="205"/>
      <c r="F64" s="205"/>
      <c r="G64" s="205"/>
      <c r="H64" s="205"/>
      <c r="I64" s="205"/>
      <c r="J64" s="205"/>
      <c r="K64" s="195"/>
      <c r="L64" s="196" t="s">
        <v>123</v>
      </c>
      <c r="M64" s="195"/>
      <c r="N64" s="196" t="s">
        <v>124</v>
      </c>
      <c r="O64" s="195"/>
      <c r="P64" s="196" t="s">
        <v>123</v>
      </c>
      <c r="Q64" s="195"/>
      <c r="R64" s="196" t="s">
        <v>124</v>
      </c>
      <c r="T64" s="203"/>
    </row>
    <row r="65" spans="1:20" s="42" customFormat="1" ht="15" customHeight="1" x14ac:dyDescent="0.2">
      <c r="A65" s="202" t="s">
        <v>11</v>
      </c>
      <c r="B65" s="219" t="s">
        <v>379</v>
      </c>
      <c r="C65" s="219"/>
      <c r="D65" s="219"/>
      <c r="E65" s="41"/>
      <c r="F65" s="41"/>
      <c r="G65" s="41"/>
      <c r="H65" s="41"/>
      <c r="I65" s="41"/>
      <c r="J65" s="41"/>
      <c r="K65" s="41"/>
      <c r="L65" s="41"/>
      <c r="M65" s="41"/>
      <c r="N65" s="41"/>
      <c r="O65" s="41"/>
      <c r="T65" s="203"/>
    </row>
    <row r="66" spans="1:20" s="42" customFormat="1" ht="15" customHeight="1" x14ac:dyDescent="0.2">
      <c r="A66" s="202"/>
      <c r="B66" s="42" t="s">
        <v>376</v>
      </c>
      <c r="K66" s="222" t="s">
        <v>377</v>
      </c>
      <c r="L66" s="630"/>
      <c r="M66" s="630"/>
      <c r="N66" s="222"/>
      <c r="O66" s="222" t="s">
        <v>377</v>
      </c>
      <c r="P66" s="630"/>
      <c r="Q66" s="630"/>
      <c r="T66" s="203"/>
    </row>
    <row r="67" spans="1:20" s="42" customFormat="1" ht="4.5" customHeight="1" x14ac:dyDescent="0.2">
      <c r="A67" s="202"/>
      <c r="T67" s="203"/>
    </row>
    <row r="68" spans="1:20" s="146" customFormat="1" ht="24.95" customHeight="1" x14ac:dyDescent="0.2">
      <c r="A68" s="223" t="s">
        <v>380</v>
      </c>
      <c r="B68" s="631" t="s">
        <v>381</v>
      </c>
      <c r="C68" s="631"/>
      <c r="D68" s="631"/>
      <c r="E68" s="631"/>
      <c r="F68" s="631"/>
      <c r="G68" s="631"/>
      <c r="H68" s="632"/>
      <c r="I68" s="633" t="s">
        <v>382</v>
      </c>
      <c r="J68" s="634"/>
      <c r="K68" s="634"/>
      <c r="L68" s="634"/>
      <c r="M68" s="633" t="s">
        <v>383</v>
      </c>
      <c r="N68" s="634"/>
      <c r="O68" s="634"/>
      <c r="P68" s="634"/>
      <c r="Q68" s="633" t="s">
        <v>384</v>
      </c>
      <c r="R68" s="634"/>
      <c r="S68" s="634"/>
      <c r="T68" s="635"/>
    </row>
    <row r="69" spans="1:20" s="146" customFormat="1" ht="15" customHeight="1" x14ac:dyDescent="0.2">
      <c r="A69" s="224"/>
      <c r="B69" s="631"/>
      <c r="C69" s="631"/>
      <c r="D69" s="631"/>
      <c r="E69" s="631"/>
      <c r="F69" s="631"/>
      <c r="G69" s="631"/>
      <c r="H69" s="632"/>
      <c r="I69" s="636" t="s">
        <v>385</v>
      </c>
      <c r="J69" s="637"/>
      <c r="K69" s="637"/>
      <c r="L69" s="637"/>
      <c r="M69" s="637"/>
      <c r="N69" s="637"/>
      <c r="O69" s="637"/>
      <c r="P69" s="637"/>
      <c r="Q69" s="637"/>
      <c r="R69" s="637"/>
      <c r="S69" s="637"/>
      <c r="T69" s="638"/>
    </row>
    <row r="70" spans="1:20" s="146" customFormat="1" ht="15" customHeight="1" x14ac:dyDescent="0.2">
      <c r="A70" s="206" t="s">
        <v>8</v>
      </c>
      <c r="B70" s="641" t="s">
        <v>386</v>
      </c>
      <c r="C70" s="641"/>
      <c r="D70" s="641"/>
      <c r="E70" s="641"/>
      <c r="F70" s="641"/>
      <c r="G70" s="641"/>
      <c r="H70" s="642"/>
      <c r="I70" s="147"/>
      <c r="J70" s="148" t="s">
        <v>123</v>
      </c>
      <c r="K70" s="148"/>
      <c r="L70" s="148" t="s">
        <v>124</v>
      </c>
      <c r="M70" s="147"/>
      <c r="N70" s="148" t="s">
        <v>123</v>
      </c>
      <c r="O70" s="148"/>
      <c r="P70" s="148" t="s">
        <v>124</v>
      </c>
      <c r="Q70" s="147"/>
      <c r="R70" s="148" t="s">
        <v>123</v>
      </c>
      <c r="S70" s="148"/>
      <c r="T70" s="225" t="s">
        <v>124</v>
      </c>
    </row>
    <row r="71" spans="1:20" s="146" customFormat="1" ht="15" customHeight="1" x14ac:dyDescent="0.2">
      <c r="A71" s="206" t="s">
        <v>9</v>
      </c>
      <c r="B71" s="641" t="s">
        <v>387</v>
      </c>
      <c r="C71" s="641"/>
      <c r="D71" s="641"/>
      <c r="E71" s="641"/>
      <c r="F71" s="641"/>
      <c r="G71" s="641"/>
      <c r="H71" s="642"/>
      <c r="I71" s="149"/>
      <c r="M71" s="149"/>
      <c r="P71" s="150"/>
      <c r="Q71" s="149"/>
      <c r="T71" s="209"/>
    </row>
    <row r="72" spans="1:20" s="146" customFormat="1" ht="15" customHeight="1" x14ac:dyDescent="0.2">
      <c r="A72" s="206"/>
      <c r="B72" s="640" t="s">
        <v>388</v>
      </c>
      <c r="C72" s="640"/>
      <c r="D72" s="640"/>
      <c r="E72" s="641"/>
      <c r="F72" s="641"/>
      <c r="G72" s="641"/>
      <c r="H72" s="642"/>
      <c r="I72" s="149"/>
      <c r="J72" s="77"/>
      <c r="M72" s="149"/>
      <c r="N72" s="77"/>
      <c r="P72" s="150"/>
      <c r="Q72" s="151"/>
      <c r="R72" s="226"/>
      <c r="S72" s="227"/>
      <c r="T72" s="228"/>
    </row>
    <row r="73" spans="1:20" s="146" customFormat="1" ht="15" customHeight="1" x14ac:dyDescent="0.2">
      <c r="A73" s="206"/>
      <c r="B73" s="640" t="s">
        <v>389</v>
      </c>
      <c r="C73" s="640"/>
      <c r="D73" s="640"/>
      <c r="E73" s="641"/>
      <c r="F73" s="641"/>
      <c r="G73" s="641"/>
      <c r="H73" s="642"/>
      <c r="I73" s="149"/>
      <c r="J73" s="77"/>
      <c r="M73" s="149"/>
      <c r="N73" s="77"/>
      <c r="P73" s="150"/>
      <c r="Q73" s="151"/>
      <c r="R73" s="226"/>
      <c r="S73" s="227"/>
      <c r="T73" s="228"/>
    </row>
    <row r="74" spans="1:20" s="146" customFormat="1" ht="15" customHeight="1" x14ac:dyDescent="0.2">
      <c r="A74" s="206"/>
      <c r="B74" s="640" t="s">
        <v>390</v>
      </c>
      <c r="C74" s="640"/>
      <c r="D74" s="640"/>
      <c r="E74" s="641"/>
      <c r="F74" s="641"/>
      <c r="G74" s="641"/>
      <c r="H74" s="642"/>
      <c r="I74" s="149"/>
      <c r="J74" s="77"/>
      <c r="M74" s="149"/>
      <c r="N74" s="77"/>
      <c r="P74" s="150"/>
      <c r="Q74" s="151"/>
      <c r="R74" s="226"/>
      <c r="S74" s="227"/>
      <c r="T74" s="228"/>
    </row>
    <row r="75" spans="1:20" s="146" customFormat="1" ht="15" customHeight="1" x14ac:dyDescent="0.2">
      <c r="A75" s="206"/>
      <c r="B75" s="640" t="s">
        <v>391</v>
      </c>
      <c r="C75" s="640"/>
      <c r="D75" s="640"/>
      <c r="E75" s="641"/>
      <c r="F75" s="641"/>
      <c r="G75" s="641"/>
      <c r="H75" s="642"/>
      <c r="I75" s="149"/>
      <c r="J75" s="77"/>
      <c r="M75" s="149"/>
      <c r="N75" s="77"/>
      <c r="P75" s="150"/>
      <c r="Q75" s="151"/>
      <c r="R75" s="226"/>
      <c r="S75" s="227"/>
      <c r="T75" s="228"/>
    </row>
    <row r="76" spans="1:20" s="146" customFormat="1" ht="15" customHeight="1" x14ac:dyDescent="0.2">
      <c r="A76" s="206"/>
      <c r="B76" s="640" t="s">
        <v>392</v>
      </c>
      <c r="C76" s="640"/>
      <c r="D76" s="640"/>
      <c r="E76" s="641"/>
      <c r="F76" s="641"/>
      <c r="G76" s="641"/>
      <c r="H76" s="642"/>
      <c r="I76" s="153"/>
      <c r="J76" s="643"/>
      <c r="K76" s="643"/>
      <c r="M76" s="153"/>
      <c r="N76" s="643"/>
      <c r="O76" s="643"/>
      <c r="P76" s="150"/>
      <c r="Q76" s="151"/>
      <c r="R76" s="226"/>
      <c r="S76" s="227"/>
      <c r="T76" s="228"/>
    </row>
    <row r="77" spans="1:20" s="146" customFormat="1" ht="15" customHeight="1" x14ac:dyDescent="0.2">
      <c r="A77" s="206" t="s">
        <v>10</v>
      </c>
      <c r="B77" s="641" t="s">
        <v>393</v>
      </c>
      <c r="C77" s="641"/>
      <c r="D77" s="641"/>
      <c r="E77" s="641"/>
      <c r="F77" s="641"/>
      <c r="G77" s="641"/>
      <c r="H77" s="642"/>
      <c r="I77" s="149"/>
      <c r="M77" s="149"/>
      <c r="P77" s="150"/>
      <c r="Q77" s="149"/>
      <c r="T77" s="209"/>
    </row>
    <row r="78" spans="1:20" s="146" customFormat="1" ht="15" customHeight="1" x14ac:dyDescent="0.2">
      <c r="A78" s="206"/>
      <c r="B78" s="641" t="s">
        <v>394</v>
      </c>
      <c r="C78" s="641"/>
      <c r="D78" s="641"/>
      <c r="E78" s="641"/>
      <c r="F78" s="641"/>
      <c r="G78" s="641"/>
      <c r="H78" s="642"/>
      <c r="I78" s="149"/>
      <c r="J78" s="77"/>
      <c r="M78" s="149"/>
      <c r="N78" s="77"/>
      <c r="P78" s="150"/>
      <c r="Q78" s="149"/>
      <c r="R78" s="77"/>
      <c r="T78" s="209"/>
    </row>
    <row r="79" spans="1:20" s="146" customFormat="1" ht="15" customHeight="1" x14ac:dyDescent="0.2">
      <c r="A79" s="206"/>
      <c r="B79" s="641" t="s">
        <v>395</v>
      </c>
      <c r="C79" s="641"/>
      <c r="D79" s="641"/>
      <c r="E79" s="641"/>
      <c r="F79" s="641"/>
      <c r="G79" s="641"/>
      <c r="H79" s="642"/>
      <c r="I79" s="149"/>
      <c r="J79" s="77"/>
      <c r="M79" s="149"/>
      <c r="N79" s="77"/>
      <c r="P79" s="150"/>
      <c r="Q79" s="149"/>
      <c r="R79" s="77"/>
      <c r="T79" s="209"/>
    </row>
    <row r="80" spans="1:20" s="146" customFormat="1" ht="15" customHeight="1" x14ac:dyDescent="0.2">
      <c r="A80" s="206"/>
      <c r="B80" s="641" t="s">
        <v>396</v>
      </c>
      <c r="C80" s="641"/>
      <c r="D80" s="641"/>
      <c r="E80" s="641"/>
      <c r="F80" s="641"/>
      <c r="G80" s="641"/>
      <c r="H80" s="642"/>
      <c r="I80" s="149"/>
      <c r="J80" s="77"/>
      <c r="M80" s="149"/>
      <c r="N80" s="77"/>
      <c r="P80" s="150"/>
      <c r="Q80" s="149"/>
      <c r="R80" s="77"/>
      <c r="T80" s="209"/>
    </row>
    <row r="81" spans="1:20" s="146" customFormat="1" ht="15" customHeight="1" x14ac:dyDescent="0.2">
      <c r="A81" s="206" t="s">
        <v>11</v>
      </c>
      <c r="B81" s="640" t="s">
        <v>400</v>
      </c>
      <c r="C81" s="640"/>
      <c r="D81" s="640"/>
      <c r="E81" s="640"/>
      <c r="F81" s="640"/>
      <c r="G81" s="640"/>
      <c r="H81" s="644"/>
      <c r="I81" s="149"/>
      <c r="M81" s="149"/>
      <c r="P81" s="150"/>
      <c r="Q81" s="149"/>
      <c r="T81" s="209"/>
    </row>
    <row r="82" spans="1:20" s="146" customFormat="1" ht="15" customHeight="1" x14ac:dyDescent="0.2">
      <c r="A82" s="206"/>
      <c r="B82" s="641" t="s">
        <v>348</v>
      </c>
      <c r="C82" s="641"/>
      <c r="D82" s="641"/>
      <c r="E82" s="641"/>
      <c r="F82" s="641"/>
      <c r="G82" s="641"/>
      <c r="H82" s="642"/>
      <c r="I82" s="149"/>
      <c r="J82" s="77"/>
      <c r="M82" s="151"/>
      <c r="N82" s="226"/>
      <c r="O82" s="227"/>
      <c r="P82" s="152"/>
      <c r="Q82" s="149"/>
      <c r="R82" s="77"/>
      <c r="T82" s="209"/>
    </row>
    <row r="83" spans="1:20" s="146" customFormat="1" ht="15" customHeight="1" x14ac:dyDescent="0.2">
      <c r="A83" s="206"/>
      <c r="B83" s="641" t="s">
        <v>350</v>
      </c>
      <c r="C83" s="641"/>
      <c r="D83" s="641"/>
      <c r="E83" s="641"/>
      <c r="F83" s="641"/>
      <c r="G83" s="641"/>
      <c r="H83" s="642"/>
      <c r="I83" s="149"/>
      <c r="J83" s="77"/>
      <c r="M83" s="151"/>
      <c r="N83" s="226"/>
      <c r="O83" s="227"/>
      <c r="P83" s="152"/>
      <c r="Q83" s="149"/>
      <c r="R83" s="77"/>
      <c r="T83" s="209"/>
    </row>
    <row r="84" spans="1:20" s="146" customFormat="1" ht="15" customHeight="1" x14ac:dyDescent="0.2">
      <c r="A84" s="206"/>
      <c r="B84" s="641" t="s">
        <v>349</v>
      </c>
      <c r="C84" s="641"/>
      <c r="D84" s="641"/>
      <c r="E84" s="641"/>
      <c r="F84" s="641"/>
      <c r="G84" s="641"/>
      <c r="H84" s="642"/>
      <c r="I84" s="149"/>
      <c r="J84" s="77"/>
      <c r="M84" s="151"/>
      <c r="N84" s="226"/>
      <c r="O84" s="227"/>
      <c r="P84" s="152"/>
      <c r="Q84" s="149"/>
      <c r="R84" s="77"/>
      <c r="T84" s="209"/>
    </row>
    <row r="85" spans="1:20" s="146" customFormat="1" ht="15" customHeight="1" x14ac:dyDescent="0.2">
      <c r="A85" s="206"/>
      <c r="B85" s="641" t="s">
        <v>351</v>
      </c>
      <c r="C85" s="641"/>
      <c r="D85" s="641"/>
      <c r="E85" s="641"/>
      <c r="F85" s="641"/>
      <c r="G85" s="641"/>
      <c r="H85" s="642"/>
      <c r="I85" s="149"/>
      <c r="J85" s="77"/>
      <c r="M85" s="151"/>
      <c r="N85" s="226"/>
      <c r="O85" s="227"/>
      <c r="P85" s="152"/>
      <c r="Q85" s="149"/>
      <c r="R85" s="77"/>
      <c r="T85" s="209"/>
    </row>
    <row r="86" spans="1:20" s="42" customFormat="1" ht="5.0999999999999996" customHeight="1" x14ac:dyDescent="0.2">
      <c r="A86" s="202"/>
      <c r="I86" s="156"/>
      <c r="J86" s="156"/>
      <c r="K86" s="156"/>
      <c r="L86" s="156"/>
      <c r="M86" s="156"/>
      <c r="N86" s="156"/>
      <c r="O86" s="156"/>
      <c r="P86" s="156"/>
      <c r="Q86" s="156"/>
      <c r="R86" s="156"/>
      <c r="S86" s="156"/>
      <c r="T86" s="232"/>
    </row>
    <row r="87" spans="1:20" s="146" customFormat="1" ht="15" customHeight="1" x14ac:dyDescent="0.2">
      <c r="A87" s="233"/>
      <c r="B87" s="234"/>
      <c r="C87" s="234"/>
      <c r="D87" s="234"/>
      <c r="E87" s="234"/>
      <c r="F87" s="234"/>
      <c r="G87" s="234"/>
      <c r="H87" s="157"/>
      <c r="I87" s="636" t="s">
        <v>401</v>
      </c>
      <c r="J87" s="637"/>
      <c r="K87" s="637"/>
      <c r="L87" s="637"/>
      <c r="M87" s="637"/>
      <c r="N87" s="637"/>
      <c r="O87" s="637"/>
      <c r="P87" s="637"/>
      <c r="Q87" s="637"/>
      <c r="R87" s="637"/>
      <c r="S87" s="637"/>
      <c r="T87" s="638"/>
    </row>
    <row r="88" spans="1:20" s="146" customFormat="1" ht="15" customHeight="1" x14ac:dyDescent="0.2">
      <c r="A88" s="206" t="s">
        <v>18</v>
      </c>
      <c r="B88" s="641" t="s">
        <v>402</v>
      </c>
      <c r="C88" s="641"/>
      <c r="D88" s="641"/>
      <c r="E88" s="641"/>
      <c r="F88" s="641"/>
      <c r="G88" s="641"/>
      <c r="H88" s="642"/>
      <c r="I88" s="147"/>
      <c r="J88" s="148" t="s">
        <v>123</v>
      </c>
      <c r="K88" s="148"/>
      <c r="L88" s="148" t="s">
        <v>124</v>
      </c>
      <c r="M88" s="147"/>
      <c r="N88" s="148" t="s">
        <v>123</v>
      </c>
      <c r="O88" s="148"/>
      <c r="P88" s="148" t="s">
        <v>124</v>
      </c>
      <c r="Q88" s="147"/>
      <c r="R88" s="148" t="s">
        <v>123</v>
      </c>
      <c r="S88" s="148"/>
      <c r="T88" s="225" t="s">
        <v>124</v>
      </c>
    </row>
    <row r="89" spans="1:20" s="146" customFormat="1" ht="15" customHeight="1" x14ac:dyDescent="0.2">
      <c r="A89" s="206" t="s">
        <v>403</v>
      </c>
      <c r="B89" s="641" t="s">
        <v>387</v>
      </c>
      <c r="C89" s="641"/>
      <c r="D89" s="641"/>
      <c r="E89" s="641"/>
      <c r="F89" s="641"/>
      <c r="G89" s="641"/>
      <c r="H89" s="642"/>
      <c r="I89" s="149"/>
      <c r="M89" s="149"/>
      <c r="P89" s="150"/>
      <c r="Q89" s="149"/>
      <c r="T89" s="209"/>
    </row>
    <row r="90" spans="1:20" s="146" customFormat="1" ht="15" customHeight="1" x14ac:dyDescent="0.2">
      <c r="A90" s="206"/>
      <c r="B90" s="640" t="s">
        <v>388</v>
      </c>
      <c r="C90" s="640"/>
      <c r="D90" s="640"/>
      <c r="E90" s="641"/>
      <c r="F90" s="641"/>
      <c r="G90" s="641"/>
      <c r="H90" s="642"/>
      <c r="I90" s="149"/>
      <c r="J90" s="77"/>
      <c r="M90" s="149"/>
      <c r="N90" s="77"/>
      <c r="P90" s="150"/>
      <c r="Q90" s="151"/>
      <c r="R90" s="226"/>
      <c r="S90" s="227"/>
      <c r="T90" s="228"/>
    </row>
    <row r="91" spans="1:20" s="146" customFormat="1" ht="15" customHeight="1" x14ac:dyDescent="0.2">
      <c r="A91" s="206"/>
      <c r="B91" s="640" t="s">
        <v>389</v>
      </c>
      <c r="C91" s="640"/>
      <c r="D91" s="640"/>
      <c r="E91" s="641"/>
      <c r="F91" s="641"/>
      <c r="G91" s="641"/>
      <c r="H91" s="642"/>
      <c r="I91" s="149"/>
      <c r="J91" s="77"/>
      <c r="M91" s="149"/>
      <c r="N91" s="77"/>
      <c r="P91" s="150"/>
      <c r="Q91" s="151"/>
      <c r="R91" s="226"/>
      <c r="S91" s="227"/>
      <c r="T91" s="228"/>
    </row>
    <row r="92" spans="1:20" s="146" customFormat="1" ht="15" customHeight="1" x14ac:dyDescent="0.2">
      <c r="A92" s="206"/>
      <c r="B92" s="640" t="s">
        <v>390</v>
      </c>
      <c r="C92" s="640"/>
      <c r="D92" s="640"/>
      <c r="E92" s="641"/>
      <c r="F92" s="641"/>
      <c r="G92" s="641"/>
      <c r="H92" s="642"/>
      <c r="I92" s="149"/>
      <c r="J92" s="77"/>
      <c r="M92" s="149"/>
      <c r="N92" s="77"/>
      <c r="P92" s="150"/>
      <c r="Q92" s="151"/>
      <c r="R92" s="226"/>
      <c r="S92" s="227"/>
      <c r="T92" s="228"/>
    </row>
    <row r="93" spans="1:20" s="146" customFormat="1" ht="15" customHeight="1" x14ac:dyDescent="0.2">
      <c r="A93" s="206"/>
      <c r="B93" s="640" t="s">
        <v>391</v>
      </c>
      <c r="C93" s="640"/>
      <c r="D93" s="640"/>
      <c r="E93" s="641"/>
      <c r="F93" s="641"/>
      <c r="G93" s="641"/>
      <c r="H93" s="642"/>
      <c r="I93" s="149"/>
      <c r="J93" s="77"/>
      <c r="M93" s="149"/>
      <c r="N93" s="77"/>
      <c r="P93" s="150"/>
      <c r="Q93" s="151"/>
      <c r="R93" s="226"/>
      <c r="S93" s="227"/>
      <c r="T93" s="228"/>
    </row>
    <row r="94" spans="1:20" s="146" customFormat="1" ht="15" customHeight="1" x14ac:dyDescent="0.2">
      <c r="A94" s="206"/>
      <c r="B94" s="640" t="s">
        <v>392</v>
      </c>
      <c r="C94" s="640"/>
      <c r="D94" s="640"/>
      <c r="E94" s="641"/>
      <c r="F94" s="641"/>
      <c r="G94" s="641"/>
      <c r="H94" s="642"/>
      <c r="I94" s="153"/>
      <c r="J94" s="643"/>
      <c r="K94" s="643"/>
      <c r="M94" s="153"/>
      <c r="N94" s="643"/>
      <c r="O94" s="643"/>
      <c r="P94" s="150"/>
      <c r="Q94" s="151"/>
      <c r="R94" s="226"/>
      <c r="S94" s="227"/>
      <c r="T94" s="228"/>
    </row>
    <row r="95" spans="1:20" s="146" customFormat="1" ht="15" customHeight="1" x14ac:dyDescent="0.2">
      <c r="A95" s="206" t="s">
        <v>404</v>
      </c>
      <c r="B95" s="641" t="s">
        <v>393</v>
      </c>
      <c r="C95" s="641"/>
      <c r="D95" s="641"/>
      <c r="E95" s="641"/>
      <c r="F95" s="641"/>
      <c r="G95" s="641"/>
      <c r="H95" s="642"/>
      <c r="I95" s="149"/>
      <c r="M95" s="149"/>
      <c r="P95" s="150"/>
      <c r="Q95" s="149"/>
      <c r="T95" s="209"/>
    </row>
    <row r="96" spans="1:20" s="146" customFormat="1" ht="15" customHeight="1" x14ac:dyDescent="0.2">
      <c r="A96" s="206"/>
      <c r="B96" s="641" t="s">
        <v>394</v>
      </c>
      <c r="C96" s="641"/>
      <c r="D96" s="641"/>
      <c r="E96" s="641"/>
      <c r="F96" s="641"/>
      <c r="G96" s="641"/>
      <c r="H96" s="642"/>
      <c r="I96" s="149"/>
      <c r="J96" s="77"/>
      <c r="M96" s="149"/>
      <c r="N96" s="77"/>
      <c r="P96" s="150"/>
      <c r="Q96" s="149"/>
      <c r="R96" s="77"/>
      <c r="T96" s="209"/>
    </row>
    <row r="97" spans="1:20" s="146" customFormat="1" ht="15" customHeight="1" x14ac:dyDescent="0.2">
      <c r="A97" s="206"/>
      <c r="B97" s="641" t="s">
        <v>395</v>
      </c>
      <c r="C97" s="641"/>
      <c r="D97" s="641"/>
      <c r="E97" s="641"/>
      <c r="F97" s="641"/>
      <c r="G97" s="641"/>
      <c r="H97" s="642"/>
      <c r="I97" s="149"/>
      <c r="J97" s="77"/>
      <c r="M97" s="149"/>
      <c r="N97" s="77"/>
      <c r="P97" s="150"/>
      <c r="Q97" s="149"/>
      <c r="R97" s="77"/>
      <c r="T97" s="209"/>
    </row>
    <row r="98" spans="1:20" s="146" customFormat="1" ht="15" customHeight="1" x14ac:dyDescent="0.2">
      <c r="A98" s="206"/>
      <c r="B98" s="641" t="s">
        <v>396</v>
      </c>
      <c r="C98" s="641"/>
      <c r="D98" s="641"/>
      <c r="E98" s="641"/>
      <c r="F98" s="641"/>
      <c r="G98" s="641"/>
      <c r="H98" s="642"/>
      <c r="I98" s="149"/>
      <c r="J98" s="77"/>
      <c r="M98" s="149"/>
      <c r="N98" s="77"/>
      <c r="P98" s="150"/>
      <c r="Q98" s="149"/>
      <c r="R98" s="77"/>
      <c r="T98" s="209"/>
    </row>
    <row r="99" spans="1:20" s="146" customFormat="1" ht="15" customHeight="1" x14ac:dyDescent="0.2">
      <c r="A99" s="206" t="s">
        <v>405</v>
      </c>
      <c r="B99" s="640" t="s">
        <v>400</v>
      </c>
      <c r="C99" s="640"/>
      <c r="D99" s="640"/>
      <c r="E99" s="640"/>
      <c r="F99" s="640"/>
      <c r="G99" s="640"/>
      <c r="H99" s="644"/>
      <c r="I99" s="149"/>
      <c r="M99" s="149"/>
      <c r="P99" s="150"/>
      <c r="Q99" s="149"/>
      <c r="T99" s="209"/>
    </row>
    <row r="100" spans="1:20" s="146" customFormat="1" ht="15" customHeight="1" x14ac:dyDescent="0.2">
      <c r="A100" s="206"/>
      <c r="B100" s="641" t="s">
        <v>348</v>
      </c>
      <c r="C100" s="641"/>
      <c r="D100" s="641"/>
      <c r="E100" s="641"/>
      <c r="F100" s="641"/>
      <c r="G100" s="641"/>
      <c r="H100" s="642"/>
      <c r="I100" s="149"/>
      <c r="J100" s="77"/>
      <c r="M100" s="151"/>
      <c r="N100" s="226"/>
      <c r="O100" s="227"/>
      <c r="P100" s="152"/>
      <c r="Q100" s="149"/>
      <c r="R100" s="77"/>
      <c r="T100" s="209"/>
    </row>
    <row r="101" spans="1:20" s="146" customFormat="1" ht="15" customHeight="1" x14ac:dyDescent="0.2">
      <c r="A101" s="206"/>
      <c r="B101" s="641" t="s">
        <v>350</v>
      </c>
      <c r="C101" s="641"/>
      <c r="D101" s="641"/>
      <c r="E101" s="641"/>
      <c r="F101" s="641"/>
      <c r="G101" s="641"/>
      <c r="H101" s="642"/>
      <c r="I101" s="149"/>
      <c r="J101" s="77"/>
      <c r="M101" s="151"/>
      <c r="N101" s="226"/>
      <c r="O101" s="227"/>
      <c r="P101" s="152"/>
      <c r="Q101" s="149"/>
      <c r="R101" s="77"/>
      <c r="T101" s="209"/>
    </row>
    <row r="102" spans="1:20" s="146" customFormat="1" ht="15" customHeight="1" x14ac:dyDescent="0.2">
      <c r="A102" s="206"/>
      <c r="B102" s="641" t="s">
        <v>349</v>
      </c>
      <c r="C102" s="641"/>
      <c r="D102" s="641"/>
      <c r="E102" s="641"/>
      <c r="F102" s="641"/>
      <c r="G102" s="641"/>
      <c r="H102" s="642"/>
      <c r="I102" s="149"/>
      <c r="J102" s="77"/>
      <c r="M102" s="151"/>
      <c r="N102" s="226"/>
      <c r="O102" s="227"/>
      <c r="P102" s="152"/>
      <c r="Q102" s="149"/>
      <c r="R102" s="77"/>
      <c r="T102" s="209"/>
    </row>
    <row r="103" spans="1:20" s="146" customFormat="1" ht="15" customHeight="1" x14ac:dyDescent="0.2">
      <c r="A103" s="206"/>
      <c r="B103" s="641" t="s">
        <v>351</v>
      </c>
      <c r="C103" s="641"/>
      <c r="D103" s="641"/>
      <c r="E103" s="641"/>
      <c r="F103" s="641"/>
      <c r="G103" s="641"/>
      <c r="H103" s="642"/>
      <c r="I103" s="158"/>
      <c r="J103" s="159"/>
      <c r="K103" s="160"/>
      <c r="L103" s="160"/>
      <c r="M103" s="161"/>
      <c r="N103" s="162"/>
      <c r="O103" s="163"/>
      <c r="P103" s="164"/>
      <c r="Q103" s="158"/>
      <c r="R103" s="159"/>
      <c r="S103" s="160"/>
      <c r="T103" s="235"/>
    </row>
    <row r="104" spans="1:20" s="42" customFormat="1" ht="9.9499999999999993" customHeight="1" x14ac:dyDescent="0.2">
      <c r="A104" s="202"/>
      <c r="T104" s="203"/>
    </row>
    <row r="105" spans="1:20" s="146" customFormat="1" ht="24.95" customHeight="1" x14ac:dyDescent="0.2">
      <c r="A105" s="236" t="s">
        <v>406</v>
      </c>
      <c r="B105" s="650" t="s">
        <v>407</v>
      </c>
      <c r="C105" s="650"/>
      <c r="D105" s="650"/>
      <c r="E105" s="650"/>
      <c r="F105" s="650"/>
      <c r="G105" s="650"/>
      <c r="H105" s="651"/>
      <c r="I105" s="633" t="s">
        <v>408</v>
      </c>
      <c r="J105" s="634"/>
      <c r="K105" s="634"/>
      <c r="L105" s="634"/>
      <c r="M105" s="633" t="s">
        <v>409</v>
      </c>
      <c r="N105" s="634"/>
      <c r="O105" s="634"/>
      <c r="P105" s="634"/>
      <c r="Q105" s="633" t="s">
        <v>410</v>
      </c>
      <c r="R105" s="634"/>
      <c r="S105" s="634"/>
      <c r="T105" s="635"/>
    </row>
    <row r="106" spans="1:20" s="146" customFormat="1" ht="15" customHeight="1" x14ac:dyDescent="0.2">
      <c r="A106" s="206" t="s">
        <v>8</v>
      </c>
      <c r="B106" s="641" t="s">
        <v>386</v>
      </c>
      <c r="C106" s="641"/>
      <c r="D106" s="641"/>
      <c r="E106" s="641"/>
      <c r="F106" s="641"/>
      <c r="G106" s="641"/>
      <c r="H106" s="642"/>
      <c r="I106" s="147"/>
      <c r="J106" s="148" t="s">
        <v>123</v>
      </c>
      <c r="K106" s="148"/>
      <c r="L106" s="148" t="s">
        <v>124</v>
      </c>
      <c r="M106" s="147"/>
      <c r="N106" s="148" t="s">
        <v>123</v>
      </c>
      <c r="O106" s="148"/>
      <c r="P106" s="148" t="s">
        <v>124</v>
      </c>
      <c r="Q106" s="147"/>
      <c r="R106" s="148" t="s">
        <v>123</v>
      </c>
      <c r="S106" s="148"/>
      <c r="T106" s="225" t="s">
        <v>124</v>
      </c>
    </row>
    <row r="107" spans="1:20" s="146" customFormat="1" ht="9.9499999999999993" customHeight="1" x14ac:dyDescent="0.2">
      <c r="A107" s="206"/>
      <c r="B107" s="624" t="s">
        <v>411</v>
      </c>
      <c r="C107" s="624"/>
      <c r="D107" s="624"/>
      <c r="E107" s="624"/>
      <c r="F107" s="624"/>
      <c r="G107" s="624"/>
      <c r="H107" s="645"/>
      <c r="I107" s="149"/>
      <c r="M107" s="149"/>
      <c r="P107" s="150"/>
      <c r="Q107" s="149"/>
      <c r="T107" s="209"/>
    </row>
    <row r="108" spans="1:20" s="146" customFormat="1" ht="15" customHeight="1" x14ac:dyDescent="0.2">
      <c r="A108" s="206"/>
      <c r="B108" s="624"/>
      <c r="C108" s="624"/>
      <c r="D108" s="624"/>
      <c r="E108" s="624"/>
      <c r="F108" s="624"/>
      <c r="G108" s="624"/>
      <c r="H108" s="645"/>
      <c r="I108" s="646"/>
      <c r="J108" s="647"/>
      <c r="K108" s="42" t="s">
        <v>412</v>
      </c>
      <c r="M108" s="646"/>
      <c r="N108" s="647"/>
      <c r="O108" s="42" t="s">
        <v>412</v>
      </c>
      <c r="P108" s="150"/>
      <c r="Q108" s="646"/>
      <c r="R108" s="647"/>
      <c r="S108" s="42" t="s">
        <v>412</v>
      </c>
      <c r="T108" s="209"/>
    </row>
    <row r="109" spans="1:20" s="146" customFormat="1" ht="15" customHeight="1" x14ac:dyDescent="0.2">
      <c r="A109" s="206" t="s">
        <v>9</v>
      </c>
      <c r="B109" s="641" t="s">
        <v>393</v>
      </c>
      <c r="C109" s="641"/>
      <c r="D109" s="641"/>
      <c r="E109" s="641"/>
      <c r="F109" s="641"/>
      <c r="G109" s="641"/>
      <c r="H109" s="642"/>
      <c r="I109" s="149"/>
      <c r="M109" s="149"/>
      <c r="P109" s="150"/>
      <c r="Q109" s="149"/>
      <c r="T109" s="209"/>
    </row>
    <row r="110" spans="1:20" s="146" customFormat="1" ht="15" customHeight="1" x14ac:dyDescent="0.2">
      <c r="A110" s="206"/>
      <c r="B110" s="641" t="s">
        <v>394</v>
      </c>
      <c r="C110" s="641"/>
      <c r="D110" s="641"/>
      <c r="E110" s="641"/>
      <c r="F110" s="641"/>
      <c r="G110" s="641"/>
      <c r="H110" s="642"/>
      <c r="I110" s="149"/>
      <c r="J110" s="77"/>
      <c r="M110" s="149"/>
      <c r="N110" s="77"/>
      <c r="P110" s="150"/>
      <c r="Q110" s="149"/>
      <c r="R110" s="77"/>
      <c r="T110" s="209"/>
    </row>
    <row r="111" spans="1:20" s="146" customFormat="1" ht="15" customHeight="1" x14ac:dyDescent="0.2">
      <c r="A111" s="206"/>
      <c r="B111" s="641" t="s">
        <v>395</v>
      </c>
      <c r="C111" s="641"/>
      <c r="D111" s="641"/>
      <c r="E111" s="641"/>
      <c r="F111" s="641"/>
      <c r="G111" s="641"/>
      <c r="H111" s="642"/>
      <c r="I111" s="149"/>
      <c r="J111" s="77"/>
      <c r="M111" s="149"/>
      <c r="N111" s="77"/>
      <c r="P111" s="150"/>
      <c r="Q111" s="149"/>
      <c r="R111" s="77"/>
      <c r="T111" s="209"/>
    </row>
    <row r="112" spans="1:20" s="146" customFormat="1" ht="15" customHeight="1" x14ac:dyDescent="0.2">
      <c r="A112" s="206"/>
      <c r="B112" s="641" t="s">
        <v>396</v>
      </c>
      <c r="C112" s="641"/>
      <c r="D112" s="641"/>
      <c r="E112" s="641"/>
      <c r="F112" s="641"/>
      <c r="G112" s="641"/>
      <c r="H112" s="642"/>
      <c r="I112" s="149"/>
      <c r="J112" s="77"/>
      <c r="M112" s="149"/>
      <c r="N112" s="77"/>
      <c r="P112" s="150"/>
      <c r="Q112" s="149"/>
      <c r="R112" s="77"/>
      <c r="T112" s="209"/>
    </row>
    <row r="113" spans="1:20" s="146" customFormat="1" ht="15" customHeight="1" x14ac:dyDescent="0.2">
      <c r="A113" s="206"/>
      <c r="B113" s="229" t="s">
        <v>397</v>
      </c>
      <c r="C113" s="229"/>
      <c r="D113" s="229"/>
      <c r="E113" s="145"/>
      <c r="F113" s="145"/>
      <c r="G113" s="230"/>
      <c r="H113" s="155" t="s">
        <v>398</v>
      </c>
      <c r="I113" s="648"/>
      <c r="J113" s="649"/>
      <c r="K113" s="231" t="s">
        <v>399</v>
      </c>
      <c r="M113" s="648"/>
      <c r="N113" s="649"/>
      <c r="O113" s="231" t="s">
        <v>399</v>
      </c>
      <c r="P113" s="150"/>
      <c r="Q113" s="648"/>
      <c r="R113" s="649"/>
      <c r="S113" s="231" t="s">
        <v>399</v>
      </c>
      <c r="T113" s="209"/>
    </row>
    <row r="114" spans="1:20" s="146" customFormat="1" ht="5.0999999999999996" customHeight="1" x14ac:dyDescent="0.2">
      <c r="A114" s="206"/>
      <c r="B114" s="229"/>
      <c r="C114" s="229"/>
      <c r="D114" s="229"/>
      <c r="E114" s="145"/>
      <c r="F114" s="145"/>
      <c r="G114" s="230"/>
      <c r="H114" s="197"/>
      <c r="I114" s="652"/>
      <c r="J114" s="653"/>
      <c r="K114" s="196"/>
      <c r="M114" s="652"/>
      <c r="N114" s="653"/>
      <c r="O114" s="196"/>
      <c r="P114" s="150"/>
      <c r="Q114" s="652"/>
      <c r="R114" s="653"/>
      <c r="S114" s="196"/>
      <c r="T114" s="209"/>
    </row>
    <row r="115" spans="1:20" s="146" customFormat="1" ht="15" customHeight="1" x14ac:dyDescent="0.2">
      <c r="A115" s="206" t="s">
        <v>10</v>
      </c>
      <c r="B115" s="640" t="s">
        <v>413</v>
      </c>
      <c r="C115" s="640"/>
      <c r="D115" s="640"/>
      <c r="E115" s="640"/>
      <c r="F115" s="640"/>
      <c r="G115" s="640"/>
      <c r="H115" s="644"/>
      <c r="I115" s="149"/>
      <c r="J115" s="146" t="s">
        <v>123</v>
      </c>
      <c r="L115" s="150" t="s">
        <v>124</v>
      </c>
      <c r="M115" s="149"/>
      <c r="N115" s="146" t="s">
        <v>123</v>
      </c>
      <c r="P115" s="150" t="s">
        <v>124</v>
      </c>
      <c r="Q115" s="149"/>
      <c r="R115" s="146" t="s">
        <v>123</v>
      </c>
      <c r="T115" s="209" t="s">
        <v>124</v>
      </c>
    </row>
    <row r="116" spans="1:20" s="146" customFormat="1" ht="15" customHeight="1" x14ac:dyDescent="0.2">
      <c r="A116" s="206" t="s">
        <v>11</v>
      </c>
      <c r="B116" s="641" t="s">
        <v>414</v>
      </c>
      <c r="C116" s="641"/>
      <c r="D116" s="641"/>
      <c r="E116" s="641"/>
      <c r="F116" s="641"/>
      <c r="G116" s="641"/>
      <c r="H116" s="642"/>
      <c r="I116" s="149"/>
      <c r="M116" s="149"/>
      <c r="P116" s="150"/>
      <c r="Q116" s="149"/>
      <c r="T116" s="209"/>
    </row>
    <row r="117" spans="1:20" s="146" customFormat="1" ht="15" customHeight="1" x14ac:dyDescent="0.2">
      <c r="A117" s="206"/>
      <c r="B117" s="641" t="s">
        <v>394</v>
      </c>
      <c r="C117" s="641"/>
      <c r="D117" s="641"/>
      <c r="E117" s="641"/>
      <c r="F117" s="641"/>
      <c r="G117" s="641"/>
      <c r="H117" s="642"/>
      <c r="I117" s="149"/>
      <c r="J117" s="77"/>
      <c r="M117" s="149"/>
      <c r="N117" s="77"/>
      <c r="P117" s="150"/>
      <c r="Q117" s="149"/>
      <c r="R117" s="77"/>
      <c r="T117" s="209"/>
    </row>
    <row r="118" spans="1:20" s="146" customFormat="1" ht="15" customHeight="1" x14ac:dyDescent="0.2">
      <c r="A118" s="206"/>
      <c r="B118" s="641" t="s">
        <v>395</v>
      </c>
      <c r="C118" s="641"/>
      <c r="D118" s="641"/>
      <c r="E118" s="641"/>
      <c r="F118" s="641"/>
      <c r="G118" s="641"/>
      <c r="H118" s="642"/>
      <c r="I118" s="149"/>
      <c r="J118" s="77"/>
      <c r="M118" s="149"/>
      <c r="N118" s="77"/>
      <c r="P118" s="150"/>
      <c r="Q118" s="149"/>
      <c r="R118" s="77"/>
      <c r="T118" s="209"/>
    </row>
    <row r="119" spans="1:20" s="146" customFormat="1" ht="15" customHeight="1" x14ac:dyDescent="0.2">
      <c r="A119" s="206"/>
      <c r="B119" s="641" t="s">
        <v>396</v>
      </c>
      <c r="C119" s="641"/>
      <c r="D119" s="641"/>
      <c r="E119" s="641"/>
      <c r="F119" s="641"/>
      <c r="G119" s="641"/>
      <c r="H119" s="642"/>
      <c r="I119" s="149"/>
      <c r="J119" s="77"/>
      <c r="M119" s="149"/>
      <c r="N119" s="77"/>
      <c r="P119" s="150"/>
      <c r="Q119" s="149"/>
      <c r="R119" s="77"/>
      <c r="T119" s="209"/>
    </row>
    <row r="120" spans="1:20" s="146" customFormat="1" ht="15" customHeight="1" x14ac:dyDescent="0.2">
      <c r="A120" s="206"/>
      <c r="B120" s="229" t="s">
        <v>397</v>
      </c>
      <c r="C120" s="229"/>
      <c r="D120" s="229"/>
      <c r="E120" s="145"/>
      <c r="F120" s="145"/>
      <c r="G120" s="230"/>
      <c r="H120" s="155" t="s">
        <v>398</v>
      </c>
      <c r="I120" s="648"/>
      <c r="J120" s="649"/>
      <c r="K120" s="231" t="s">
        <v>399</v>
      </c>
      <c r="M120" s="648"/>
      <c r="N120" s="649"/>
      <c r="O120" s="231" t="s">
        <v>399</v>
      </c>
      <c r="P120" s="150"/>
      <c r="Q120" s="648"/>
      <c r="R120" s="649"/>
      <c r="S120" s="231" t="s">
        <v>399</v>
      </c>
      <c r="T120" s="209"/>
    </row>
    <row r="121" spans="1:20" s="146" customFormat="1" ht="15" customHeight="1" x14ac:dyDescent="0.2">
      <c r="A121" s="206" t="s">
        <v>18</v>
      </c>
      <c r="B121" s="640" t="s">
        <v>400</v>
      </c>
      <c r="C121" s="640"/>
      <c r="D121" s="640"/>
      <c r="E121" s="640"/>
      <c r="F121" s="640"/>
      <c r="G121" s="640"/>
      <c r="H121" s="644"/>
      <c r="I121" s="149"/>
      <c r="M121" s="149"/>
      <c r="P121" s="150"/>
      <c r="Q121" s="149"/>
      <c r="T121" s="209"/>
    </row>
    <row r="122" spans="1:20" s="146" customFormat="1" ht="15" customHeight="1" x14ac:dyDescent="0.2">
      <c r="A122" s="206"/>
      <c r="B122" s="641" t="s">
        <v>348</v>
      </c>
      <c r="C122" s="641"/>
      <c r="D122" s="641"/>
      <c r="E122" s="641"/>
      <c r="F122" s="641"/>
      <c r="G122" s="641"/>
      <c r="H122" s="642"/>
      <c r="I122" s="149"/>
      <c r="J122" s="77"/>
      <c r="M122" s="149"/>
      <c r="N122" s="77"/>
      <c r="P122" s="150"/>
      <c r="Q122" s="149"/>
      <c r="R122" s="77"/>
      <c r="T122" s="209"/>
    </row>
    <row r="123" spans="1:20" s="146" customFormat="1" ht="15" customHeight="1" x14ac:dyDescent="0.2">
      <c r="A123" s="206"/>
      <c r="B123" s="641" t="s">
        <v>350</v>
      </c>
      <c r="C123" s="641"/>
      <c r="D123" s="641"/>
      <c r="E123" s="641"/>
      <c r="F123" s="641"/>
      <c r="G123" s="641"/>
      <c r="H123" s="642"/>
      <c r="I123" s="149"/>
      <c r="J123" s="77"/>
      <c r="M123" s="149"/>
      <c r="N123" s="77"/>
      <c r="P123" s="150"/>
      <c r="Q123" s="149"/>
      <c r="R123" s="77"/>
      <c r="T123" s="209"/>
    </row>
    <row r="124" spans="1:20" s="146" customFormat="1" ht="15" customHeight="1" x14ac:dyDescent="0.2">
      <c r="A124" s="206"/>
      <c r="B124" s="641" t="s">
        <v>349</v>
      </c>
      <c r="C124" s="641"/>
      <c r="D124" s="641"/>
      <c r="E124" s="641"/>
      <c r="F124" s="641"/>
      <c r="G124" s="641"/>
      <c r="H124" s="642"/>
      <c r="I124" s="149"/>
      <c r="J124" s="77"/>
      <c r="M124" s="149"/>
      <c r="N124" s="77"/>
      <c r="P124" s="150"/>
      <c r="Q124" s="149"/>
      <c r="R124" s="77"/>
      <c r="T124" s="209"/>
    </row>
    <row r="125" spans="1:20" s="146" customFormat="1" ht="15" customHeight="1" x14ac:dyDescent="0.2">
      <c r="A125" s="206"/>
      <c r="B125" s="641" t="s">
        <v>351</v>
      </c>
      <c r="C125" s="641"/>
      <c r="D125" s="641"/>
      <c r="E125" s="641"/>
      <c r="F125" s="641"/>
      <c r="G125" s="641"/>
      <c r="H125" s="642"/>
      <c r="I125" s="158"/>
      <c r="J125" s="159"/>
      <c r="K125" s="160"/>
      <c r="L125" s="160"/>
      <c r="M125" s="158"/>
      <c r="N125" s="159"/>
      <c r="O125" s="160"/>
      <c r="P125" s="165"/>
      <c r="Q125" s="158"/>
      <c r="R125" s="159"/>
      <c r="S125" s="160"/>
      <c r="T125" s="235"/>
    </row>
    <row r="126" spans="1:20" s="146" customFormat="1" ht="15" customHeight="1" x14ac:dyDescent="0.2">
      <c r="A126" s="656" t="s">
        <v>415</v>
      </c>
      <c r="B126" s="657"/>
      <c r="C126" s="657"/>
      <c r="D126" s="657"/>
      <c r="E126" s="657"/>
      <c r="F126" s="657"/>
      <c r="G126" s="657"/>
      <c r="H126" s="657"/>
      <c r="I126" s="658"/>
      <c r="J126" s="658"/>
      <c r="K126" s="658"/>
      <c r="L126" s="658"/>
      <c r="M126" s="658"/>
      <c r="N126" s="658"/>
      <c r="O126" s="658"/>
      <c r="P126" s="658"/>
      <c r="Q126" s="658"/>
      <c r="R126" s="658"/>
      <c r="S126" s="658"/>
      <c r="T126" s="659"/>
    </row>
    <row r="127" spans="1:20" s="146" customFormat="1" ht="15" customHeight="1" x14ac:dyDescent="0.2">
      <c r="A127" s="206" t="s">
        <v>403</v>
      </c>
      <c r="B127" s="207" t="s">
        <v>416</v>
      </c>
      <c r="C127" s="237"/>
      <c r="D127" s="237"/>
      <c r="E127" s="237"/>
      <c r="F127" s="237"/>
      <c r="G127" s="237"/>
      <c r="H127" s="237"/>
      <c r="T127" s="209"/>
    </row>
    <row r="128" spans="1:20" s="146" customFormat="1" ht="15" customHeight="1" x14ac:dyDescent="0.2">
      <c r="A128" s="238"/>
      <c r="B128" s="239" t="s">
        <v>417</v>
      </c>
      <c r="C128" s="239"/>
      <c r="D128" s="239"/>
      <c r="E128" s="239" t="s">
        <v>418</v>
      </c>
      <c r="F128" s="211"/>
      <c r="G128" s="211"/>
      <c r="H128" s="239" t="s">
        <v>419</v>
      </c>
      <c r="I128" s="211"/>
      <c r="J128" s="211"/>
      <c r="K128" s="239" t="s">
        <v>420</v>
      </c>
      <c r="L128" s="211"/>
      <c r="M128" s="211"/>
      <c r="N128" s="211"/>
      <c r="O128" s="211"/>
      <c r="P128" s="145"/>
      <c r="S128" s="145"/>
      <c r="T128" s="209"/>
    </row>
    <row r="129" spans="1:20" s="146" customFormat="1" ht="15" customHeight="1" x14ac:dyDescent="0.2">
      <c r="A129" s="238"/>
      <c r="B129" s="239" t="s">
        <v>421</v>
      </c>
      <c r="C129" s="239"/>
      <c r="D129" s="239"/>
      <c r="E129" s="239" t="s">
        <v>422</v>
      </c>
      <c r="F129" s="211"/>
      <c r="G129" s="211"/>
      <c r="H129" s="239" t="s">
        <v>423</v>
      </c>
      <c r="I129" s="211"/>
      <c r="J129" s="211"/>
      <c r="K129" s="239" t="s">
        <v>424</v>
      </c>
      <c r="L129" s="211"/>
      <c r="M129" s="211"/>
      <c r="N129" s="211"/>
      <c r="O129" s="211"/>
      <c r="P129" s="145"/>
      <c r="S129" s="145"/>
      <c r="T129" s="209"/>
    </row>
    <row r="130" spans="1:20" s="146" customFormat="1" ht="15" customHeight="1" x14ac:dyDescent="0.2">
      <c r="A130" s="206" t="s">
        <v>404</v>
      </c>
      <c r="B130" s="207" t="s">
        <v>425</v>
      </c>
      <c r="C130" s="207"/>
      <c r="D130" s="207"/>
      <c r="E130" s="207"/>
      <c r="F130" s="207"/>
      <c r="G130" s="207"/>
      <c r="H130" s="207"/>
      <c r="L130" s="146" t="s">
        <v>123</v>
      </c>
      <c r="N130" s="146" t="s">
        <v>124</v>
      </c>
      <c r="T130" s="209"/>
    </row>
    <row r="131" spans="1:20" s="146" customFormat="1" ht="15" customHeight="1" x14ac:dyDescent="0.2">
      <c r="A131" s="206" t="s">
        <v>405</v>
      </c>
      <c r="B131" s="207" t="s">
        <v>426</v>
      </c>
      <c r="C131" s="207"/>
      <c r="D131" s="207"/>
      <c r="E131" s="207"/>
      <c r="F131" s="207"/>
      <c r="G131" s="207"/>
      <c r="H131" s="207"/>
      <c r="L131" s="146" t="s">
        <v>123</v>
      </c>
      <c r="N131" s="146" t="s">
        <v>124</v>
      </c>
      <c r="T131" s="209"/>
    </row>
    <row r="132" spans="1:20" s="146" customFormat="1" ht="15" customHeight="1" x14ac:dyDescent="0.2">
      <c r="A132" s="206" t="s">
        <v>427</v>
      </c>
      <c r="B132" s="207" t="s">
        <v>428</v>
      </c>
      <c r="C132" s="207"/>
      <c r="D132" s="207"/>
      <c r="E132" s="207"/>
      <c r="F132" s="207"/>
      <c r="G132" s="207"/>
      <c r="H132" s="207"/>
      <c r="K132" s="240" t="s">
        <v>398</v>
      </c>
      <c r="L132" s="649"/>
      <c r="M132" s="649"/>
      <c r="N132" s="231" t="s">
        <v>399</v>
      </c>
      <c r="T132" s="209"/>
    </row>
    <row r="133" spans="1:20" s="146" customFormat="1" ht="15" customHeight="1" x14ac:dyDescent="0.2">
      <c r="A133" s="206" t="s">
        <v>429</v>
      </c>
      <c r="B133" s="207" t="s">
        <v>430</v>
      </c>
      <c r="C133" s="207"/>
      <c r="D133" s="207"/>
      <c r="E133" s="207"/>
      <c r="F133" s="207"/>
      <c r="G133" s="207"/>
      <c r="H133" s="207"/>
      <c r="L133" s="146" t="s">
        <v>123</v>
      </c>
      <c r="N133" s="146" t="s">
        <v>124</v>
      </c>
      <c r="T133" s="209"/>
    </row>
    <row r="134" spans="1:20" s="146" customFormat="1" ht="15" customHeight="1" x14ac:dyDescent="0.2">
      <c r="A134" s="206" t="s">
        <v>431</v>
      </c>
      <c r="B134" s="207" t="s">
        <v>432</v>
      </c>
      <c r="C134" s="207"/>
      <c r="D134" s="207"/>
      <c r="E134" s="207"/>
      <c r="F134" s="207"/>
      <c r="G134" s="207"/>
      <c r="H134" s="207"/>
      <c r="L134" s="146" t="s">
        <v>123</v>
      </c>
      <c r="N134" s="146" t="s">
        <v>124</v>
      </c>
      <c r="T134" s="209"/>
    </row>
    <row r="135" spans="1:20" s="42" customFormat="1" ht="5.0999999999999996" customHeight="1" x14ac:dyDescent="0.2">
      <c r="A135" s="202"/>
      <c r="T135" s="203"/>
    </row>
    <row r="136" spans="1:20" s="146" customFormat="1" ht="15" customHeight="1" x14ac:dyDescent="0.2">
      <c r="A136" s="241" t="s">
        <v>433</v>
      </c>
      <c r="B136" s="207"/>
      <c r="C136" s="207"/>
      <c r="D136" s="207"/>
      <c r="T136" s="209"/>
    </row>
    <row r="137" spans="1:20" s="146" customFormat="1" ht="15" customHeight="1" x14ac:dyDescent="0.2">
      <c r="A137" s="206" t="s">
        <v>8</v>
      </c>
      <c r="B137" s="207" t="s">
        <v>434</v>
      </c>
      <c r="C137" s="207"/>
      <c r="D137" s="207"/>
      <c r="L137" s="146" t="s">
        <v>123</v>
      </c>
      <c r="N137" s="146" t="s">
        <v>124</v>
      </c>
      <c r="T137" s="209"/>
    </row>
    <row r="138" spans="1:20" s="146" customFormat="1" ht="15" customHeight="1" x14ac:dyDescent="0.2">
      <c r="A138" s="206" t="s">
        <v>9</v>
      </c>
      <c r="B138" s="207" t="s">
        <v>435</v>
      </c>
      <c r="C138" s="207"/>
      <c r="D138" s="207"/>
      <c r="M138" s="242"/>
      <c r="N138" s="242"/>
      <c r="T138" s="209"/>
    </row>
    <row r="139" spans="1:20" s="146" customFormat="1" ht="15" customHeight="1" x14ac:dyDescent="0.2">
      <c r="A139" s="206"/>
      <c r="B139" s="146" t="s">
        <v>394</v>
      </c>
      <c r="H139" s="208"/>
      <c r="T139" s="209"/>
    </row>
    <row r="140" spans="1:20" s="146" customFormat="1" ht="15" customHeight="1" x14ac:dyDescent="0.2">
      <c r="A140" s="206"/>
      <c r="B140" s="146" t="s">
        <v>395</v>
      </c>
      <c r="H140" s="208"/>
      <c r="T140" s="209"/>
    </row>
    <row r="141" spans="1:20" s="146" customFormat="1" ht="15" customHeight="1" x14ac:dyDescent="0.2">
      <c r="A141" s="206"/>
      <c r="B141" s="146" t="s">
        <v>396</v>
      </c>
      <c r="H141" s="208"/>
      <c r="T141" s="209"/>
    </row>
    <row r="142" spans="1:20" s="146" customFormat="1" ht="15" customHeight="1" x14ac:dyDescent="0.2">
      <c r="A142" s="206"/>
      <c r="B142" s="146" t="s">
        <v>397</v>
      </c>
      <c r="H142" s="208"/>
      <c r="K142" s="240" t="s">
        <v>398</v>
      </c>
      <c r="L142" s="649"/>
      <c r="M142" s="649"/>
      <c r="N142" s="231" t="s">
        <v>399</v>
      </c>
      <c r="T142" s="209"/>
    </row>
    <row r="143" spans="1:20" s="146" customFormat="1" ht="5.0999999999999996" customHeight="1" x14ac:dyDescent="0.2">
      <c r="A143" s="206"/>
      <c r="T143" s="209"/>
    </row>
    <row r="144" spans="1:20" s="146" customFormat="1" ht="15" customHeight="1" x14ac:dyDescent="0.2">
      <c r="A144" s="243" t="s">
        <v>436</v>
      </c>
      <c r="B144" s="213"/>
      <c r="C144" s="213"/>
      <c r="D144" s="213"/>
      <c r="T144" s="209"/>
    </row>
    <row r="145" spans="1:20" s="146" customFormat="1" ht="15" customHeight="1" x14ac:dyDescent="0.2">
      <c r="A145" s="206" t="s">
        <v>8</v>
      </c>
      <c r="B145" s="207" t="s">
        <v>437</v>
      </c>
      <c r="C145" s="207"/>
      <c r="D145" s="207"/>
      <c r="L145" s="146" t="s">
        <v>123</v>
      </c>
      <c r="N145" s="146" t="s">
        <v>124</v>
      </c>
      <c r="O145" s="244"/>
      <c r="P145" s="244"/>
      <c r="T145" s="209"/>
    </row>
    <row r="146" spans="1:20" s="146" customFormat="1" ht="15" customHeight="1" x14ac:dyDescent="0.2">
      <c r="A146" s="206" t="s">
        <v>9</v>
      </c>
      <c r="B146" s="207" t="s">
        <v>438</v>
      </c>
      <c r="C146" s="207"/>
      <c r="D146" s="207"/>
      <c r="L146" s="146" t="s">
        <v>123</v>
      </c>
      <c r="N146" s="146" t="s">
        <v>124</v>
      </c>
      <c r="T146" s="209"/>
    </row>
    <row r="147" spans="1:20" s="166" customFormat="1" ht="15" customHeight="1" x14ac:dyDescent="0.2">
      <c r="A147" s="245"/>
      <c r="B147" s="246" t="s">
        <v>439</v>
      </c>
      <c r="C147" s="246"/>
      <c r="D147" s="246"/>
      <c r="E147" s="247"/>
      <c r="F147" s="247"/>
      <c r="G147" s="247"/>
      <c r="H147" s="247"/>
      <c r="I147" s="247"/>
      <c r="J147" s="247"/>
      <c r="K147" s="247"/>
      <c r="L147" s="248"/>
      <c r="M147" s="248"/>
      <c r="N147" s="248"/>
      <c r="O147" s="247"/>
      <c r="P147" s="247"/>
      <c r="Q147" s="247"/>
      <c r="T147" s="249"/>
    </row>
    <row r="148" spans="1:20" s="166" customFormat="1" ht="15" customHeight="1" x14ac:dyDescent="0.2">
      <c r="A148" s="206"/>
      <c r="C148" s="669"/>
      <c r="D148" s="669"/>
      <c r="E148" s="250" t="s">
        <v>474</v>
      </c>
      <c r="F148" s="247"/>
      <c r="G148" s="247"/>
      <c r="H148" s="247"/>
      <c r="I148" s="247"/>
      <c r="J148" s="247"/>
      <c r="O148" s="247"/>
      <c r="P148" s="247"/>
      <c r="Q148" s="247"/>
      <c r="T148" s="249"/>
    </row>
    <row r="149" spans="1:20" s="166" customFormat="1" ht="15" customHeight="1" x14ac:dyDescent="0.2">
      <c r="A149" s="206"/>
      <c r="B149" s="251" t="s">
        <v>475</v>
      </c>
      <c r="C149" s="669"/>
      <c r="D149" s="669"/>
      <c r="E149" s="250" t="s">
        <v>440</v>
      </c>
      <c r="F149" s="247"/>
      <c r="G149" s="247"/>
      <c r="H149" s="247"/>
      <c r="I149" s="247"/>
      <c r="J149" s="247"/>
      <c r="K149" s="251"/>
      <c r="L149" s="252"/>
      <c r="M149" s="252"/>
      <c r="N149" s="250"/>
      <c r="O149" s="247"/>
      <c r="P149" s="247"/>
      <c r="Q149" s="247"/>
      <c r="T149" s="249"/>
    </row>
    <row r="150" spans="1:20" s="166" customFormat="1" ht="15" customHeight="1" x14ac:dyDescent="0.2">
      <c r="A150" s="245"/>
      <c r="B150" s="219" t="s">
        <v>476</v>
      </c>
      <c r="D150" s="246"/>
      <c r="I150" s="247"/>
      <c r="J150" s="247"/>
      <c r="K150" s="146"/>
      <c r="L150" s="247"/>
      <c r="M150" s="247"/>
      <c r="N150" s="247"/>
      <c r="O150" s="247"/>
      <c r="P150" s="247"/>
      <c r="Q150" s="247"/>
      <c r="T150" s="249"/>
    </row>
    <row r="151" spans="1:20" s="166" customFormat="1" ht="24.95" customHeight="1" x14ac:dyDescent="0.2">
      <c r="A151" s="245"/>
      <c r="B151" s="670"/>
      <c r="C151" s="671"/>
      <c r="D151" s="671"/>
      <c r="E151" s="671"/>
      <c r="F151" s="671"/>
      <c r="G151" s="671"/>
      <c r="H151" s="671"/>
      <c r="I151" s="671"/>
      <c r="J151" s="671"/>
      <c r="K151" s="671"/>
      <c r="L151" s="671"/>
      <c r="M151" s="672"/>
      <c r="N151" s="247"/>
      <c r="O151" s="247"/>
      <c r="P151" s="247"/>
      <c r="Q151" s="247"/>
      <c r="T151" s="249"/>
    </row>
    <row r="152" spans="1:20" s="146" customFormat="1" ht="15" customHeight="1" x14ac:dyDescent="0.2">
      <c r="A152" s="206" t="s">
        <v>10</v>
      </c>
      <c r="B152" s="207" t="s">
        <v>441</v>
      </c>
      <c r="C152" s="207"/>
      <c r="D152" s="207"/>
      <c r="I152" s="146" t="s">
        <v>442</v>
      </c>
      <c r="K152" s="242"/>
      <c r="L152" s="655"/>
      <c r="M152" s="655"/>
      <c r="N152" s="146" t="s">
        <v>443</v>
      </c>
      <c r="O152" s="253"/>
      <c r="P152" s="253"/>
      <c r="T152" s="209"/>
    </row>
    <row r="153" spans="1:20" s="146" customFormat="1" ht="15" customHeight="1" x14ac:dyDescent="0.2">
      <c r="A153" s="206" t="s">
        <v>11</v>
      </c>
      <c r="B153" s="207" t="s">
        <v>444</v>
      </c>
      <c r="C153" s="207"/>
      <c r="D153" s="207"/>
      <c r="I153" s="146" t="s">
        <v>445</v>
      </c>
      <c r="K153" s="242"/>
      <c r="L153" s="655"/>
      <c r="M153" s="655"/>
      <c r="N153" s="146" t="s">
        <v>446</v>
      </c>
      <c r="T153" s="209"/>
    </row>
    <row r="154" spans="1:20" s="146" customFormat="1" ht="5.0999999999999996" customHeight="1" x14ac:dyDescent="0.2">
      <c r="A154" s="206"/>
      <c r="B154" s="77"/>
      <c r="C154" s="77"/>
      <c r="D154" s="77"/>
      <c r="J154" s="145"/>
      <c r="K154" s="145"/>
      <c r="L154" s="254"/>
      <c r="M154" s="254"/>
      <c r="T154" s="209"/>
    </row>
    <row r="155" spans="1:20" s="146" customFormat="1" ht="15" customHeight="1" x14ac:dyDescent="0.2">
      <c r="A155" s="243" t="s">
        <v>447</v>
      </c>
      <c r="B155" s="213"/>
      <c r="C155" s="213"/>
      <c r="D155" s="213"/>
      <c r="T155" s="209"/>
    </row>
    <row r="156" spans="1:20" s="146" customFormat="1" ht="15" customHeight="1" x14ac:dyDescent="0.2">
      <c r="A156" s="206" t="s">
        <v>8</v>
      </c>
      <c r="B156" s="207" t="s">
        <v>448</v>
      </c>
      <c r="C156" s="207"/>
      <c r="D156" s="207"/>
      <c r="L156" s="146" t="s">
        <v>123</v>
      </c>
      <c r="N156" s="146" t="s">
        <v>124</v>
      </c>
      <c r="T156" s="209"/>
    </row>
    <row r="157" spans="1:20" s="146" customFormat="1" ht="15" customHeight="1" x14ac:dyDescent="0.2">
      <c r="A157" s="206" t="s">
        <v>9</v>
      </c>
      <c r="B157" s="207" t="s">
        <v>449</v>
      </c>
      <c r="C157" s="207"/>
      <c r="D157" s="207"/>
      <c r="L157" s="146" t="s">
        <v>123</v>
      </c>
      <c r="N157" s="146" t="s">
        <v>124</v>
      </c>
      <c r="T157" s="209"/>
    </row>
    <row r="158" spans="1:20" s="146" customFormat="1" ht="15" customHeight="1" x14ac:dyDescent="0.2">
      <c r="A158" s="206" t="s">
        <v>10</v>
      </c>
      <c r="B158" s="207" t="s">
        <v>450</v>
      </c>
      <c r="C158" s="207"/>
      <c r="D158" s="207"/>
      <c r="K158" s="222" t="s">
        <v>451</v>
      </c>
      <c r="L158" s="655"/>
      <c r="M158" s="655"/>
      <c r="N158" s="196" t="s">
        <v>452</v>
      </c>
      <c r="T158" s="209"/>
    </row>
    <row r="159" spans="1:20" s="146" customFormat="1" ht="5.0999999999999996" customHeight="1" x14ac:dyDescent="0.2">
      <c r="A159" s="206"/>
      <c r="T159" s="209"/>
    </row>
    <row r="160" spans="1:20" s="146" customFormat="1" ht="15" customHeight="1" x14ac:dyDescent="0.2">
      <c r="A160" s="243" t="s">
        <v>453</v>
      </c>
      <c r="B160" s="213"/>
      <c r="C160" s="213"/>
      <c r="D160" s="213"/>
      <c r="J160" s="42"/>
      <c r="K160" s="42"/>
      <c r="L160" s="42"/>
      <c r="M160" s="42"/>
      <c r="N160" s="42"/>
      <c r="O160" s="42"/>
      <c r="P160" s="676" t="s">
        <v>563</v>
      </c>
      <c r="Q160" s="676"/>
      <c r="R160" s="676"/>
      <c r="S160" s="676"/>
      <c r="T160" s="209"/>
    </row>
    <row r="161" spans="1:20" s="146" customFormat="1" ht="15" customHeight="1" x14ac:dyDescent="0.2">
      <c r="A161" s="206" t="s">
        <v>8</v>
      </c>
      <c r="B161" s="207" t="s">
        <v>454</v>
      </c>
      <c r="C161" s="207"/>
      <c r="D161" s="207"/>
      <c r="J161" s="208"/>
      <c r="K161" s="42"/>
      <c r="L161" s="42"/>
      <c r="M161" s="42"/>
      <c r="N161" s="42"/>
      <c r="O161" s="42"/>
      <c r="P161" s="676"/>
      <c r="Q161" s="676"/>
      <c r="R161" s="676"/>
      <c r="S161" s="676"/>
      <c r="T161" s="209"/>
    </row>
    <row r="162" spans="1:20" s="146" customFormat="1" ht="15" customHeight="1" x14ac:dyDescent="0.2">
      <c r="A162" s="206"/>
      <c r="B162" s="207" t="s">
        <v>455</v>
      </c>
      <c r="E162" s="255"/>
      <c r="L162" s="146" t="s">
        <v>123</v>
      </c>
      <c r="N162" s="146" t="s">
        <v>124</v>
      </c>
      <c r="P162" s="222" t="s">
        <v>377</v>
      </c>
      <c r="Q162" s="654"/>
      <c r="R162" s="654"/>
      <c r="S162" s="42" t="s">
        <v>456</v>
      </c>
      <c r="T162" s="256"/>
    </row>
    <row r="163" spans="1:20" s="146" customFormat="1" ht="15" customHeight="1" x14ac:dyDescent="0.2">
      <c r="A163" s="206"/>
      <c r="B163" s="207" t="s">
        <v>457</v>
      </c>
      <c r="E163" s="255"/>
      <c r="L163" s="146" t="s">
        <v>123</v>
      </c>
      <c r="N163" s="146" t="s">
        <v>124</v>
      </c>
      <c r="P163" s="222" t="s">
        <v>377</v>
      </c>
      <c r="Q163" s="654"/>
      <c r="R163" s="654"/>
      <c r="S163" s="42" t="s">
        <v>456</v>
      </c>
      <c r="T163" s="256"/>
    </row>
    <row r="164" spans="1:20" s="146" customFormat="1" ht="15" customHeight="1" x14ac:dyDescent="0.2">
      <c r="A164" s="206"/>
      <c r="B164" s="207" t="s">
        <v>458</v>
      </c>
      <c r="L164" s="146" t="s">
        <v>123</v>
      </c>
      <c r="N164" s="146" t="s">
        <v>124</v>
      </c>
      <c r="P164" s="222" t="s">
        <v>377</v>
      </c>
      <c r="Q164" s="654"/>
      <c r="R164" s="654"/>
      <c r="S164" s="42" t="s">
        <v>456</v>
      </c>
      <c r="T164" s="256"/>
    </row>
    <row r="165" spans="1:20" s="146" customFormat="1" ht="5.0999999999999996" customHeight="1" x14ac:dyDescent="0.2">
      <c r="A165" s="206"/>
      <c r="T165" s="209"/>
    </row>
    <row r="166" spans="1:20" s="154" customFormat="1" ht="15" customHeight="1" x14ac:dyDescent="0.2">
      <c r="A166" s="257" t="s">
        <v>459</v>
      </c>
      <c r="B166" s="258"/>
      <c r="C166" s="258"/>
      <c r="D166" s="258"/>
      <c r="K166" s="42"/>
      <c r="L166" s="620" t="s">
        <v>55</v>
      </c>
      <c r="M166" s="620"/>
      <c r="N166" s="205"/>
      <c r="O166" s="42"/>
      <c r="P166" s="620" t="s">
        <v>46</v>
      </c>
      <c r="Q166" s="620"/>
      <c r="R166" s="205"/>
      <c r="T166" s="259"/>
    </row>
    <row r="167" spans="1:20" s="154" customFormat="1" ht="15" customHeight="1" x14ac:dyDescent="0.2">
      <c r="A167" s="260" t="s">
        <v>8</v>
      </c>
      <c r="B167" s="261" t="s">
        <v>460</v>
      </c>
      <c r="C167" s="261"/>
      <c r="D167" s="261"/>
      <c r="J167" s="208"/>
      <c r="K167" s="208"/>
      <c r="L167" s="145" t="s">
        <v>123</v>
      </c>
      <c r="M167" s="208"/>
      <c r="N167" s="145" t="s">
        <v>124</v>
      </c>
      <c r="O167" s="208"/>
      <c r="P167" s="145" t="s">
        <v>123</v>
      </c>
      <c r="Q167" s="208"/>
      <c r="R167" s="145" t="s">
        <v>124</v>
      </c>
      <c r="S167" s="146"/>
      <c r="T167" s="259"/>
    </row>
    <row r="168" spans="1:20" s="154" customFormat="1" ht="15" customHeight="1" x14ac:dyDescent="0.2">
      <c r="A168" s="260" t="s">
        <v>9</v>
      </c>
      <c r="B168" s="261" t="s">
        <v>461</v>
      </c>
      <c r="C168" s="261"/>
      <c r="D168" s="261"/>
      <c r="J168" s="208"/>
      <c r="K168" s="208"/>
      <c r="L168" s="145" t="s">
        <v>123</v>
      </c>
      <c r="M168" s="208"/>
      <c r="N168" s="145" t="s">
        <v>124</v>
      </c>
      <c r="O168" s="208"/>
      <c r="P168" s="145" t="s">
        <v>123</v>
      </c>
      <c r="Q168" s="208"/>
      <c r="R168" s="145" t="s">
        <v>124</v>
      </c>
      <c r="S168" s="146"/>
      <c r="T168" s="259"/>
    </row>
    <row r="169" spans="1:20" s="154" customFormat="1" ht="15" customHeight="1" x14ac:dyDescent="0.2">
      <c r="A169" s="260"/>
      <c r="B169" s="154" t="s">
        <v>462</v>
      </c>
      <c r="K169" s="262" t="s">
        <v>377</v>
      </c>
      <c r="L169" s="649"/>
      <c r="M169" s="649"/>
      <c r="P169" s="263" t="s">
        <v>377</v>
      </c>
      <c r="Q169" s="649"/>
      <c r="R169" s="649"/>
      <c r="T169" s="259"/>
    </row>
    <row r="170" spans="1:20" s="154" customFormat="1" ht="5.0999999999999996" customHeight="1" x14ac:dyDescent="0.2">
      <c r="A170" s="260"/>
      <c r="M170" s="264"/>
      <c r="T170" s="259"/>
    </row>
    <row r="171" spans="1:20" s="146" customFormat="1" ht="15" customHeight="1" x14ac:dyDescent="0.2">
      <c r="A171" s="243" t="s">
        <v>463</v>
      </c>
      <c r="B171" s="213"/>
      <c r="C171" s="213"/>
      <c r="D171" s="213"/>
      <c r="J171" s="154"/>
      <c r="K171" s="42"/>
      <c r="L171" s="620" t="s">
        <v>55</v>
      </c>
      <c r="M171" s="620"/>
      <c r="N171" s="205"/>
      <c r="O171" s="42"/>
      <c r="P171" s="620" t="s">
        <v>46</v>
      </c>
      <c r="Q171" s="620"/>
      <c r="R171" s="205"/>
      <c r="T171" s="209"/>
    </row>
    <row r="172" spans="1:20" s="146" customFormat="1" ht="15" customHeight="1" x14ac:dyDescent="0.2">
      <c r="A172" s="206" t="s">
        <v>8</v>
      </c>
      <c r="B172" s="207" t="s">
        <v>464</v>
      </c>
      <c r="C172" s="207"/>
      <c r="D172" s="207"/>
      <c r="J172" s="208"/>
      <c r="K172" s="208"/>
      <c r="L172" s="145" t="s">
        <v>123</v>
      </c>
      <c r="M172" s="208"/>
      <c r="N172" s="145" t="s">
        <v>124</v>
      </c>
      <c r="O172" s="208"/>
      <c r="P172" s="145" t="s">
        <v>123</v>
      </c>
      <c r="Q172" s="208"/>
      <c r="R172" s="145" t="s">
        <v>124</v>
      </c>
      <c r="T172" s="209"/>
    </row>
    <row r="173" spans="1:20" s="146" customFormat="1" ht="5.0999999999999996" customHeight="1" x14ac:dyDescent="0.2">
      <c r="A173" s="206"/>
      <c r="T173" s="209"/>
    </row>
    <row r="174" spans="1:20" s="146" customFormat="1" ht="15" customHeight="1" x14ac:dyDescent="0.2">
      <c r="A174" s="243" t="s">
        <v>465</v>
      </c>
      <c r="B174" s="213"/>
      <c r="C174" s="213"/>
      <c r="D174" s="213"/>
      <c r="J174" s="154"/>
      <c r="K174" s="42"/>
      <c r="L174" s="620" t="s">
        <v>55</v>
      </c>
      <c r="M174" s="620"/>
      <c r="N174" s="205"/>
      <c r="O174" s="42"/>
      <c r="P174" s="620" t="s">
        <v>46</v>
      </c>
      <c r="Q174" s="620"/>
      <c r="R174" s="205"/>
      <c r="T174" s="209"/>
    </row>
    <row r="175" spans="1:20" s="146" customFormat="1" ht="15" customHeight="1" x14ac:dyDescent="0.2">
      <c r="A175" s="206" t="s">
        <v>8</v>
      </c>
      <c r="B175" s="207" t="s">
        <v>466</v>
      </c>
      <c r="C175" s="207"/>
      <c r="D175" s="207"/>
      <c r="J175" s="208"/>
      <c r="K175" s="208"/>
      <c r="L175" s="145" t="s">
        <v>123</v>
      </c>
      <c r="M175" s="208"/>
      <c r="N175" s="145" t="s">
        <v>124</v>
      </c>
      <c r="O175" s="208"/>
      <c r="P175" s="145" t="s">
        <v>123</v>
      </c>
      <c r="Q175" s="208"/>
      <c r="R175" s="145" t="s">
        <v>124</v>
      </c>
      <c r="T175" s="209"/>
    </row>
    <row r="176" spans="1:20" s="146" customFormat="1" ht="5.0999999999999996" customHeight="1" x14ac:dyDescent="0.2">
      <c r="A176" s="206"/>
      <c r="B176" s="207"/>
      <c r="C176" s="207"/>
      <c r="D176" s="207"/>
      <c r="J176" s="154"/>
      <c r="K176" s="154"/>
      <c r="L176" s="154"/>
      <c r="M176" s="264"/>
      <c r="N176" s="154"/>
      <c r="O176" s="154"/>
      <c r="P176" s="154"/>
      <c r="T176" s="209"/>
    </row>
    <row r="177" spans="1:20" s="146" customFormat="1" ht="15" customHeight="1" x14ac:dyDescent="0.2">
      <c r="A177" s="243" t="s">
        <v>467</v>
      </c>
      <c r="B177" s="213"/>
      <c r="C177" s="213"/>
      <c r="D177" s="213"/>
      <c r="J177" s="154"/>
      <c r="K177" s="258"/>
      <c r="L177" s="258"/>
      <c r="M177" s="265"/>
      <c r="O177" s="205"/>
      <c r="P177" s="620" t="s">
        <v>46</v>
      </c>
      <c r="Q177" s="620"/>
      <c r="R177" s="205"/>
      <c r="T177" s="209"/>
    </row>
    <row r="178" spans="1:20" s="146" customFormat="1" ht="15" customHeight="1" x14ac:dyDescent="0.2">
      <c r="A178" s="206" t="s">
        <v>8</v>
      </c>
      <c r="B178" s="207" t="s">
        <v>468</v>
      </c>
      <c r="C178" s="207"/>
      <c r="D178" s="207"/>
      <c r="J178" s="154"/>
      <c r="K178" s="154"/>
      <c r="N178" s="208"/>
      <c r="O178" s="208"/>
      <c r="P178" s="145" t="s">
        <v>123</v>
      </c>
      <c r="Q178" s="208"/>
      <c r="R178" s="145" t="s">
        <v>124</v>
      </c>
      <c r="T178" s="209"/>
    </row>
    <row r="179" spans="1:20" s="146" customFormat="1" ht="15" customHeight="1" x14ac:dyDescent="0.2">
      <c r="A179" s="206" t="s">
        <v>9</v>
      </c>
      <c r="B179" s="207" t="s">
        <v>469</v>
      </c>
      <c r="C179" s="207"/>
      <c r="D179" s="207"/>
      <c r="J179" s="258"/>
      <c r="K179" s="258"/>
      <c r="P179" s="263" t="s">
        <v>377</v>
      </c>
      <c r="Q179" s="649"/>
      <c r="R179" s="649"/>
      <c r="T179" s="209"/>
    </row>
    <row r="180" spans="1:20" s="146" customFormat="1" ht="15" customHeight="1" x14ac:dyDescent="0.2">
      <c r="A180" s="206" t="s">
        <v>10</v>
      </c>
      <c r="B180" s="207" t="s">
        <v>470</v>
      </c>
      <c r="C180" s="207"/>
      <c r="D180" s="207"/>
      <c r="T180" s="209"/>
    </row>
    <row r="181" spans="1:20" s="146" customFormat="1" ht="24.95" customHeight="1" x14ac:dyDescent="0.2">
      <c r="A181" s="76"/>
      <c r="B181" s="673"/>
      <c r="C181" s="674"/>
      <c r="D181" s="674"/>
      <c r="E181" s="674"/>
      <c r="F181" s="674"/>
      <c r="G181" s="674"/>
      <c r="H181" s="674"/>
      <c r="I181" s="674"/>
      <c r="J181" s="674"/>
      <c r="K181" s="674"/>
      <c r="L181" s="674"/>
      <c r="M181" s="674"/>
      <c r="N181" s="674"/>
      <c r="O181" s="674"/>
      <c r="P181" s="674"/>
      <c r="Q181" s="674"/>
      <c r="R181" s="674"/>
      <c r="S181" s="675"/>
      <c r="T181" s="266"/>
    </row>
    <row r="182" spans="1:20" s="146" customFormat="1" ht="5.0999999999999996" customHeight="1" x14ac:dyDescent="0.2">
      <c r="A182" s="76"/>
      <c r="B182" s="267"/>
      <c r="C182" s="267"/>
      <c r="D182" s="267"/>
      <c r="E182" s="267"/>
      <c r="F182" s="267"/>
      <c r="G182" s="267"/>
      <c r="H182" s="267"/>
      <c r="I182" s="267"/>
      <c r="J182" s="267"/>
      <c r="K182" s="267"/>
      <c r="L182" s="267"/>
      <c r="M182" s="267"/>
      <c r="N182" s="267"/>
      <c r="O182" s="267"/>
      <c r="P182" s="267"/>
      <c r="Q182" s="267"/>
      <c r="R182" s="267"/>
      <c r="S182" s="268"/>
      <c r="T182" s="266"/>
    </row>
    <row r="183" spans="1:20" s="42" customFormat="1" ht="15" customHeight="1" x14ac:dyDescent="0.2">
      <c r="A183" s="202"/>
      <c r="B183" s="620" t="s">
        <v>471</v>
      </c>
      <c r="C183" s="620"/>
      <c r="D183" s="620"/>
      <c r="E183" s="620"/>
      <c r="F183" s="620"/>
      <c r="G183" s="620"/>
      <c r="H183" s="620"/>
      <c r="I183" s="620"/>
      <c r="J183" s="620"/>
      <c r="K183" s="620"/>
      <c r="L183" s="620"/>
      <c r="M183" s="620"/>
      <c r="N183" s="620"/>
      <c r="O183" s="620"/>
      <c r="P183" s="620"/>
      <c r="Q183" s="620"/>
      <c r="R183" s="620"/>
      <c r="S183" s="620"/>
      <c r="T183" s="203"/>
    </row>
    <row r="184" spans="1:20" s="42" customFormat="1" ht="15" customHeight="1" x14ac:dyDescent="0.2">
      <c r="A184" s="202"/>
      <c r="B184" s="395" t="s">
        <v>472</v>
      </c>
      <c r="C184" s="395"/>
      <c r="D184" s="395"/>
      <c r="E184" s="395"/>
      <c r="F184" s="395"/>
      <c r="G184" s="395"/>
      <c r="H184" s="395"/>
      <c r="I184" s="395"/>
      <c r="J184" s="395"/>
      <c r="K184" s="395"/>
      <c r="L184" s="395"/>
      <c r="M184" s="395"/>
      <c r="N184" s="395"/>
      <c r="O184" s="395"/>
      <c r="P184" s="395"/>
      <c r="Q184" s="395"/>
      <c r="R184" s="395"/>
      <c r="S184" s="395"/>
      <c r="T184" s="203"/>
    </row>
    <row r="185" spans="1:20" s="42" customFormat="1" ht="35.1" customHeight="1" x14ac:dyDescent="0.2">
      <c r="A185" s="202"/>
      <c r="B185" s="660"/>
      <c r="C185" s="661"/>
      <c r="D185" s="661"/>
      <c r="E185" s="661"/>
      <c r="F185" s="661"/>
      <c r="G185" s="661"/>
      <c r="H185" s="661"/>
      <c r="I185" s="661"/>
      <c r="J185" s="661"/>
      <c r="K185" s="661"/>
      <c r="L185" s="661"/>
      <c r="M185" s="661"/>
      <c r="N185" s="661"/>
      <c r="O185" s="661"/>
      <c r="P185" s="661"/>
      <c r="Q185" s="661"/>
      <c r="R185" s="661"/>
      <c r="S185" s="662"/>
      <c r="T185" s="203"/>
    </row>
    <row r="186" spans="1:20" s="42" customFormat="1" ht="15" customHeight="1" x14ac:dyDescent="0.2">
      <c r="A186" s="315"/>
      <c r="B186" s="316"/>
      <c r="C186" s="316"/>
      <c r="D186" s="316"/>
      <c r="E186" s="316"/>
      <c r="F186" s="316"/>
      <c r="G186" s="316"/>
      <c r="H186" s="316"/>
      <c r="I186" s="316"/>
      <c r="J186" s="316"/>
      <c r="K186" s="316"/>
      <c r="L186" s="316"/>
      <c r="M186" s="316"/>
      <c r="N186" s="316"/>
      <c r="O186" s="316"/>
      <c r="P186" s="316"/>
      <c r="Q186" s="316"/>
      <c r="R186" s="316"/>
      <c r="S186" s="316"/>
      <c r="T186" s="317"/>
    </row>
    <row r="187" spans="1:20" s="42" customFormat="1" ht="15" customHeight="1" x14ac:dyDescent="0.2">
      <c r="A187" s="663" t="s">
        <v>473</v>
      </c>
      <c r="B187" s="664"/>
      <c r="C187" s="664"/>
      <c r="D187" s="664"/>
      <c r="E187" s="664"/>
      <c r="F187" s="664"/>
      <c r="G187" s="664"/>
      <c r="H187" s="664"/>
      <c r="I187" s="664"/>
      <c r="J187" s="664"/>
      <c r="K187" s="664"/>
      <c r="L187" s="664"/>
      <c r="M187" s="664"/>
      <c r="N187" s="664"/>
      <c r="O187" s="664"/>
      <c r="P187" s="664"/>
      <c r="Q187" s="664"/>
      <c r="R187" s="664"/>
      <c r="S187" s="664"/>
      <c r="T187" s="665"/>
    </row>
    <row r="188" spans="1:20" s="42" customFormat="1" ht="15" customHeight="1" x14ac:dyDescent="0.2">
      <c r="A188" s="666" t="s">
        <v>3</v>
      </c>
      <c r="B188" s="667"/>
      <c r="C188" s="667"/>
      <c r="D188" s="667"/>
      <c r="E188" s="667"/>
      <c r="F188" s="667"/>
      <c r="G188" s="667"/>
      <c r="H188" s="667"/>
      <c r="I188" s="667"/>
      <c r="J188" s="667"/>
      <c r="K188" s="667"/>
      <c r="L188" s="667"/>
      <c r="M188" s="667"/>
      <c r="N188" s="667"/>
      <c r="O188" s="667"/>
      <c r="P188" s="667"/>
      <c r="Q188" s="667"/>
      <c r="R188" s="667"/>
      <c r="S188" s="667"/>
      <c r="T188" s="668"/>
    </row>
  </sheetData>
  <mergeCells count="158">
    <mergeCell ref="B184:S184"/>
    <mergeCell ref="B185:S185"/>
    <mergeCell ref="A187:T187"/>
    <mergeCell ref="A188:T188"/>
    <mergeCell ref="C148:D148"/>
    <mergeCell ref="C149:D149"/>
    <mergeCell ref="B151:M151"/>
    <mergeCell ref="L174:M174"/>
    <mergeCell ref="P174:Q174"/>
    <mergeCell ref="P177:Q177"/>
    <mergeCell ref="Q179:R179"/>
    <mergeCell ref="B181:S181"/>
    <mergeCell ref="B183:S183"/>
    <mergeCell ref="L166:M166"/>
    <mergeCell ref="P166:Q166"/>
    <mergeCell ref="L169:M169"/>
    <mergeCell ref="Q169:R169"/>
    <mergeCell ref="L171:M171"/>
    <mergeCell ref="P171:Q171"/>
    <mergeCell ref="L153:M153"/>
    <mergeCell ref="L158:M158"/>
    <mergeCell ref="P160:S161"/>
    <mergeCell ref="Q162:R162"/>
    <mergeCell ref="Q163:R163"/>
    <mergeCell ref="Q164:R164"/>
    <mergeCell ref="L132:M132"/>
    <mergeCell ref="L142:M142"/>
    <mergeCell ref="L152:M152"/>
    <mergeCell ref="B121:H121"/>
    <mergeCell ref="B122:H122"/>
    <mergeCell ref="B123:H123"/>
    <mergeCell ref="B124:H124"/>
    <mergeCell ref="B125:H125"/>
    <mergeCell ref="A126:T126"/>
    <mergeCell ref="B117:H117"/>
    <mergeCell ref="B118:H118"/>
    <mergeCell ref="B119:H119"/>
    <mergeCell ref="I120:J120"/>
    <mergeCell ref="M120:N120"/>
    <mergeCell ref="Q120:R120"/>
    <mergeCell ref="Q113:R113"/>
    <mergeCell ref="I114:J114"/>
    <mergeCell ref="M114:N114"/>
    <mergeCell ref="Q114:R114"/>
    <mergeCell ref="B115:H115"/>
    <mergeCell ref="B116:H116"/>
    <mergeCell ref="B109:H109"/>
    <mergeCell ref="B110:H110"/>
    <mergeCell ref="B111:H111"/>
    <mergeCell ref="B112:H112"/>
    <mergeCell ref="I113:J113"/>
    <mergeCell ref="M113:N113"/>
    <mergeCell ref="B105:H105"/>
    <mergeCell ref="I105:L105"/>
    <mergeCell ref="M105:P105"/>
    <mergeCell ref="Q105:T105"/>
    <mergeCell ref="B106:H106"/>
    <mergeCell ref="B107:H108"/>
    <mergeCell ref="I108:J108"/>
    <mergeCell ref="M108:N108"/>
    <mergeCell ref="Q108:R108"/>
    <mergeCell ref="B99:H99"/>
    <mergeCell ref="B100:H100"/>
    <mergeCell ref="B101:H101"/>
    <mergeCell ref="B102:H102"/>
    <mergeCell ref="B103:H103"/>
    <mergeCell ref="N94:O94"/>
    <mergeCell ref="B95:H95"/>
    <mergeCell ref="B96:H96"/>
    <mergeCell ref="B97:H97"/>
    <mergeCell ref="B98:H98"/>
    <mergeCell ref="B90:H90"/>
    <mergeCell ref="B91:H91"/>
    <mergeCell ref="B92:H92"/>
    <mergeCell ref="B93:H93"/>
    <mergeCell ref="B94:H94"/>
    <mergeCell ref="J94:K94"/>
    <mergeCell ref="B83:H83"/>
    <mergeCell ref="B84:H84"/>
    <mergeCell ref="B85:H85"/>
    <mergeCell ref="I87:T87"/>
    <mergeCell ref="B88:H88"/>
    <mergeCell ref="B89:H89"/>
    <mergeCell ref="B80:H80"/>
    <mergeCell ref="B81:H81"/>
    <mergeCell ref="B82:H82"/>
    <mergeCell ref="B76:H76"/>
    <mergeCell ref="J76:K76"/>
    <mergeCell ref="N76:O76"/>
    <mergeCell ref="B77:H77"/>
    <mergeCell ref="B78:H78"/>
    <mergeCell ref="B79:H79"/>
    <mergeCell ref="B70:H70"/>
    <mergeCell ref="B71:H71"/>
    <mergeCell ref="B72:H72"/>
    <mergeCell ref="B73:H73"/>
    <mergeCell ref="B74:H74"/>
    <mergeCell ref="B75:H75"/>
    <mergeCell ref="L66:M66"/>
    <mergeCell ref="P66:Q66"/>
    <mergeCell ref="B68:H69"/>
    <mergeCell ref="I68:L68"/>
    <mergeCell ref="M68:P68"/>
    <mergeCell ref="Q68:T68"/>
    <mergeCell ref="I69:T69"/>
    <mergeCell ref="P53:Q53"/>
    <mergeCell ref="P54:Q54"/>
    <mergeCell ref="P55:Q55"/>
    <mergeCell ref="L60:M60"/>
    <mergeCell ref="P60:Q60"/>
    <mergeCell ref="B63:J63"/>
    <mergeCell ref="L63:M63"/>
    <mergeCell ref="P63:Q63"/>
    <mergeCell ref="B38:I38"/>
    <mergeCell ref="L38:M38"/>
    <mergeCell ref="P38:Q38"/>
    <mergeCell ref="B39:I39"/>
    <mergeCell ref="L39:M39"/>
    <mergeCell ref="P39:Q39"/>
    <mergeCell ref="B23:D23"/>
    <mergeCell ref="E23:F23"/>
    <mergeCell ref="J23:L23"/>
    <mergeCell ref="M23:N23"/>
    <mergeCell ref="A35:T35"/>
    <mergeCell ref="L36:M36"/>
    <mergeCell ref="P36:Q36"/>
    <mergeCell ref="B21:D21"/>
    <mergeCell ref="E21:F21"/>
    <mergeCell ref="J21:L21"/>
    <mergeCell ref="M21:N21"/>
    <mergeCell ref="B22:D22"/>
    <mergeCell ref="E22:F22"/>
    <mergeCell ref="J22:L22"/>
    <mergeCell ref="M22:N22"/>
    <mergeCell ref="B19:D19"/>
    <mergeCell ref="E19:F19"/>
    <mergeCell ref="J19:L19"/>
    <mergeCell ref="M19:N19"/>
    <mergeCell ref="B20:D20"/>
    <mergeCell ref="E20:F20"/>
    <mergeCell ref="J20:L20"/>
    <mergeCell ref="M20:N20"/>
    <mergeCell ref="A14:T14"/>
    <mergeCell ref="E17:F17"/>
    <mergeCell ref="M17:N17"/>
    <mergeCell ref="B18:D18"/>
    <mergeCell ref="E18:F18"/>
    <mergeCell ref="J18:L18"/>
    <mergeCell ref="M18:N18"/>
    <mergeCell ref="A1:T1"/>
    <mergeCell ref="A3:T3"/>
    <mergeCell ref="A6:T6"/>
    <mergeCell ref="E8:F8"/>
    <mergeCell ref="M8:N8"/>
    <mergeCell ref="B9:D9"/>
    <mergeCell ref="E9:F9"/>
    <mergeCell ref="J9:L9"/>
    <mergeCell ref="M9:N9"/>
  </mergeCells>
  <hyperlinks>
    <hyperlink ref="A188" r:id="rId1" xr:uid="{415E6495-E6B6-4893-8046-1BBB51025705}"/>
    <hyperlink ref="A188:O188" r:id="rId2" display="rzabka@hhcsinc.com" xr:uid="{BDF63D7B-A7D1-4DC3-85F3-C953F95F15DD}"/>
    <hyperlink ref="A188:Q188" r:id="rId3" display="surveys@hhcsinc.com" xr:uid="{25C276F7-CE5C-468C-9B57-A4BADFAF2F72}"/>
    <hyperlink ref="A188:S188" r:id="rId4" display="surveys@hhcsinc.com" xr:uid="{A1CE4E76-A074-4323-9D4B-25E5751F0F4D}"/>
    <hyperlink ref="A188:T188" r:id="rId5" display="surveys@hhcsinc.com" xr:uid="{98520A26-BFA2-49F9-A779-1FDD94F84CBC}"/>
  </hyperlinks>
  <printOptions horizontalCentered="1"/>
  <pageMargins left="0.5" right="0.5" top="0.5" bottom="0.5" header="0.3" footer="0.3"/>
  <pageSetup scale="90" orientation="portrait" r:id="rId6"/>
  <headerFooter>
    <oddHeader>&amp;L&amp;9&amp;Z&amp;F&amp;R&amp;9&amp;D</oddHeader>
    <oddFooter>&amp;L&amp;"Calibri,Italic"&amp;8&amp;K244262 2025-2026 Home Care Survey&amp;R&amp;G</oddFooter>
  </headerFooter>
  <rowBreaks count="3" manualBreakCount="3">
    <brk id="51" max="19" man="1"/>
    <brk id="86" max="19" man="1"/>
    <brk id="135" max="19" man="1"/>
  </rowBreaks>
  <ignoredErrors>
    <ignoredError sqref="A152:T159 A11:T34 A46:T51 C41:T45 A161:T180 A160:O160 Q160:T160 A36:T40 B35:T35 A81:T98 A99:T147 A53:T80 B52:T52" numberStoredAsText="1"/>
  </ignoredErrors>
  <drawing r:id="rId7"/>
  <legacyDrawing r:id="rId8"/>
  <legacyDrawingHF r:id="rId9"/>
  <mc:AlternateContent xmlns:mc="http://schemas.openxmlformats.org/markup-compatibility/2006">
    <mc:Choice Requires="x14">
      <controls>
        <mc:AlternateContent xmlns:mc="http://schemas.openxmlformats.org/markup-compatibility/2006">
          <mc:Choice Requires="x14">
            <control shapeId="12289" r:id="rId10" name="Check Box 1">
              <controlPr defaultSize="0" autoFill="0" autoLine="0" autoPict="0">
                <anchor moveWithCells="1">
                  <from>
                    <xdr:col>8</xdr:col>
                    <xdr:colOff>114300</xdr:colOff>
                    <xdr:row>104</xdr:row>
                    <xdr:rowOff>295275</xdr:rowOff>
                  </from>
                  <to>
                    <xdr:col>9</xdr:col>
                    <xdr:colOff>66675</xdr:colOff>
                    <xdr:row>106</xdr:row>
                    <xdr:rowOff>9525</xdr:rowOff>
                  </to>
                </anchor>
              </controlPr>
            </control>
          </mc:Choice>
        </mc:AlternateContent>
        <mc:AlternateContent xmlns:mc="http://schemas.openxmlformats.org/markup-compatibility/2006">
          <mc:Choice Requires="x14">
            <control shapeId="12290" r:id="rId11" name="Check Box 2">
              <controlPr defaultSize="0" autoFill="0" autoLine="0" autoPict="0">
                <anchor moveWithCells="1">
                  <from>
                    <xdr:col>10</xdr:col>
                    <xdr:colOff>114300</xdr:colOff>
                    <xdr:row>104</xdr:row>
                    <xdr:rowOff>295275</xdr:rowOff>
                  </from>
                  <to>
                    <xdr:col>11</xdr:col>
                    <xdr:colOff>66675</xdr:colOff>
                    <xdr:row>106</xdr:row>
                    <xdr:rowOff>9525</xdr:rowOff>
                  </to>
                </anchor>
              </controlPr>
            </control>
          </mc:Choice>
        </mc:AlternateContent>
        <mc:AlternateContent xmlns:mc="http://schemas.openxmlformats.org/markup-compatibility/2006">
          <mc:Choice Requires="x14">
            <control shapeId="12291" r:id="rId12" name="Check Box 3">
              <controlPr defaultSize="0" autoFill="0" autoLine="0" autoPict="0">
                <anchor moveWithCells="1">
                  <from>
                    <xdr:col>12</xdr:col>
                    <xdr:colOff>114300</xdr:colOff>
                    <xdr:row>104</xdr:row>
                    <xdr:rowOff>295275</xdr:rowOff>
                  </from>
                  <to>
                    <xdr:col>13</xdr:col>
                    <xdr:colOff>66675</xdr:colOff>
                    <xdr:row>106</xdr:row>
                    <xdr:rowOff>9525</xdr:rowOff>
                  </to>
                </anchor>
              </controlPr>
            </control>
          </mc:Choice>
        </mc:AlternateContent>
        <mc:AlternateContent xmlns:mc="http://schemas.openxmlformats.org/markup-compatibility/2006">
          <mc:Choice Requires="x14">
            <control shapeId="12292" r:id="rId13" name="Check Box 4">
              <controlPr defaultSize="0" autoFill="0" autoLine="0" autoPict="0">
                <anchor moveWithCells="1">
                  <from>
                    <xdr:col>14</xdr:col>
                    <xdr:colOff>114300</xdr:colOff>
                    <xdr:row>104</xdr:row>
                    <xdr:rowOff>295275</xdr:rowOff>
                  </from>
                  <to>
                    <xdr:col>15</xdr:col>
                    <xdr:colOff>66675</xdr:colOff>
                    <xdr:row>106</xdr:row>
                    <xdr:rowOff>9525</xdr:rowOff>
                  </to>
                </anchor>
              </controlPr>
            </control>
          </mc:Choice>
        </mc:AlternateContent>
        <mc:AlternateContent xmlns:mc="http://schemas.openxmlformats.org/markup-compatibility/2006">
          <mc:Choice Requires="x14">
            <control shapeId="12293" r:id="rId14" name="Check Box 5">
              <controlPr defaultSize="0" autoFill="0" autoLine="0" autoPict="0">
                <anchor moveWithCells="1">
                  <from>
                    <xdr:col>16</xdr:col>
                    <xdr:colOff>114300</xdr:colOff>
                    <xdr:row>104</xdr:row>
                    <xdr:rowOff>295275</xdr:rowOff>
                  </from>
                  <to>
                    <xdr:col>17</xdr:col>
                    <xdr:colOff>66675</xdr:colOff>
                    <xdr:row>106</xdr:row>
                    <xdr:rowOff>9525</xdr:rowOff>
                  </to>
                </anchor>
              </controlPr>
            </control>
          </mc:Choice>
        </mc:AlternateContent>
        <mc:AlternateContent xmlns:mc="http://schemas.openxmlformats.org/markup-compatibility/2006">
          <mc:Choice Requires="x14">
            <control shapeId="12294" r:id="rId15" name="Check Box 6">
              <controlPr defaultSize="0" autoFill="0" autoLine="0" autoPict="0">
                <anchor moveWithCells="1">
                  <from>
                    <xdr:col>18</xdr:col>
                    <xdr:colOff>114300</xdr:colOff>
                    <xdr:row>104</xdr:row>
                    <xdr:rowOff>295275</xdr:rowOff>
                  </from>
                  <to>
                    <xdr:col>19</xdr:col>
                    <xdr:colOff>66675</xdr:colOff>
                    <xdr:row>106</xdr:row>
                    <xdr:rowOff>9525</xdr:rowOff>
                  </to>
                </anchor>
              </controlPr>
            </control>
          </mc:Choice>
        </mc:AlternateContent>
        <mc:AlternateContent xmlns:mc="http://schemas.openxmlformats.org/markup-compatibility/2006">
          <mc:Choice Requires="x14">
            <control shapeId="12295" r:id="rId16" name="Check Box 7">
              <controlPr defaultSize="0" autoFill="0" autoLine="0" autoPict="0">
                <anchor moveWithCells="1">
                  <from>
                    <xdr:col>8</xdr:col>
                    <xdr:colOff>114300</xdr:colOff>
                    <xdr:row>113</xdr:row>
                    <xdr:rowOff>38100</xdr:rowOff>
                  </from>
                  <to>
                    <xdr:col>9</xdr:col>
                    <xdr:colOff>66675</xdr:colOff>
                    <xdr:row>115</xdr:row>
                    <xdr:rowOff>9525</xdr:rowOff>
                  </to>
                </anchor>
              </controlPr>
            </control>
          </mc:Choice>
        </mc:AlternateContent>
        <mc:AlternateContent xmlns:mc="http://schemas.openxmlformats.org/markup-compatibility/2006">
          <mc:Choice Requires="x14">
            <control shapeId="12296" r:id="rId17" name="Check Box 8">
              <controlPr defaultSize="0" autoFill="0" autoLine="0" autoPict="0">
                <anchor moveWithCells="1">
                  <from>
                    <xdr:col>10</xdr:col>
                    <xdr:colOff>114300</xdr:colOff>
                    <xdr:row>113</xdr:row>
                    <xdr:rowOff>38100</xdr:rowOff>
                  </from>
                  <to>
                    <xdr:col>11</xdr:col>
                    <xdr:colOff>66675</xdr:colOff>
                    <xdr:row>115</xdr:row>
                    <xdr:rowOff>9525</xdr:rowOff>
                  </to>
                </anchor>
              </controlPr>
            </control>
          </mc:Choice>
        </mc:AlternateContent>
        <mc:AlternateContent xmlns:mc="http://schemas.openxmlformats.org/markup-compatibility/2006">
          <mc:Choice Requires="x14">
            <control shapeId="12297" r:id="rId18" name="Check Box 9">
              <controlPr defaultSize="0" autoFill="0" autoLine="0" autoPict="0">
                <anchor moveWithCells="1">
                  <from>
                    <xdr:col>12</xdr:col>
                    <xdr:colOff>114300</xdr:colOff>
                    <xdr:row>113</xdr:row>
                    <xdr:rowOff>38100</xdr:rowOff>
                  </from>
                  <to>
                    <xdr:col>13</xdr:col>
                    <xdr:colOff>66675</xdr:colOff>
                    <xdr:row>115</xdr:row>
                    <xdr:rowOff>9525</xdr:rowOff>
                  </to>
                </anchor>
              </controlPr>
            </control>
          </mc:Choice>
        </mc:AlternateContent>
        <mc:AlternateContent xmlns:mc="http://schemas.openxmlformats.org/markup-compatibility/2006">
          <mc:Choice Requires="x14">
            <control shapeId="12298" r:id="rId19" name="Check Box 10">
              <controlPr defaultSize="0" autoFill="0" autoLine="0" autoPict="0">
                <anchor moveWithCells="1">
                  <from>
                    <xdr:col>14</xdr:col>
                    <xdr:colOff>114300</xdr:colOff>
                    <xdr:row>113</xdr:row>
                    <xdr:rowOff>38100</xdr:rowOff>
                  </from>
                  <to>
                    <xdr:col>15</xdr:col>
                    <xdr:colOff>66675</xdr:colOff>
                    <xdr:row>115</xdr:row>
                    <xdr:rowOff>9525</xdr:rowOff>
                  </to>
                </anchor>
              </controlPr>
            </control>
          </mc:Choice>
        </mc:AlternateContent>
        <mc:AlternateContent xmlns:mc="http://schemas.openxmlformats.org/markup-compatibility/2006">
          <mc:Choice Requires="x14">
            <control shapeId="12299" r:id="rId20" name="Check Box 11">
              <controlPr defaultSize="0" autoFill="0" autoLine="0" autoPict="0">
                <anchor moveWithCells="1">
                  <from>
                    <xdr:col>16</xdr:col>
                    <xdr:colOff>114300</xdr:colOff>
                    <xdr:row>113</xdr:row>
                    <xdr:rowOff>38100</xdr:rowOff>
                  </from>
                  <to>
                    <xdr:col>17</xdr:col>
                    <xdr:colOff>66675</xdr:colOff>
                    <xdr:row>115</xdr:row>
                    <xdr:rowOff>9525</xdr:rowOff>
                  </to>
                </anchor>
              </controlPr>
            </control>
          </mc:Choice>
        </mc:AlternateContent>
        <mc:AlternateContent xmlns:mc="http://schemas.openxmlformats.org/markup-compatibility/2006">
          <mc:Choice Requires="x14">
            <control shapeId="12300" r:id="rId21" name="Check Box 12">
              <controlPr defaultSize="0" autoFill="0" autoLine="0" autoPict="0">
                <anchor moveWithCells="1">
                  <from>
                    <xdr:col>18</xdr:col>
                    <xdr:colOff>114300</xdr:colOff>
                    <xdr:row>113</xdr:row>
                    <xdr:rowOff>38100</xdr:rowOff>
                  </from>
                  <to>
                    <xdr:col>19</xdr:col>
                    <xdr:colOff>66675</xdr:colOff>
                    <xdr:row>115</xdr:row>
                    <xdr:rowOff>9525</xdr:rowOff>
                  </to>
                </anchor>
              </controlPr>
            </control>
          </mc:Choice>
        </mc:AlternateContent>
        <mc:AlternateContent xmlns:mc="http://schemas.openxmlformats.org/markup-compatibility/2006">
          <mc:Choice Requires="x14">
            <control shapeId="12301" r:id="rId22" name="Check Box 13">
              <controlPr defaultSize="0" autoFill="0" autoLine="0" autoPict="0">
                <anchor moveWithCells="1">
                  <from>
                    <xdr:col>10</xdr:col>
                    <xdr:colOff>142875</xdr:colOff>
                    <xdr:row>129</xdr:row>
                    <xdr:rowOff>171450</xdr:rowOff>
                  </from>
                  <to>
                    <xdr:col>11</xdr:col>
                    <xdr:colOff>95250</xdr:colOff>
                    <xdr:row>131</xdr:row>
                    <xdr:rowOff>9525</xdr:rowOff>
                  </to>
                </anchor>
              </controlPr>
            </control>
          </mc:Choice>
        </mc:AlternateContent>
        <mc:AlternateContent xmlns:mc="http://schemas.openxmlformats.org/markup-compatibility/2006">
          <mc:Choice Requires="x14">
            <control shapeId="12302" r:id="rId23" name="Check Box 14">
              <controlPr defaultSize="0" autoFill="0" autoLine="0" autoPict="0">
                <anchor moveWithCells="1">
                  <from>
                    <xdr:col>12</xdr:col>
                    <xdr:colOff>161925</xdr:colOff>
                    <xdr:row>129</xdr:row>
                    <xdr:rowOff>171450</xdr:rowOff>
                  </from>
                  <to>
                    <xdr:col>13</xdr:col>
                    <xdr:colOff>114300</xdr:colOff>
                    <xdr:row>131</xdr:row>
                    <xdr:rowOff>9525</xdr:rowOff>
                  </to>
                </anchor>
              </controlPr>
            </control>
          </mc:Choice>
        </mc:AlternateContent>
        <mc:AlternateContent xmlns:mc="http://schemas.openxmlformats.org/markup-compatibility/2006">
          <mc:Choice Requires="x14">
            <control shapeId="12303" r:id="rId24" name="Check Box 15">
              <controlPr defaultSize="0" autoFill="0" autoLine="0" autoPict="0">
                <anchor moveWithCells="1">
                  <from>
                    <xdr:col>10</xdr:col>
                    <xdr:colOff>142875</xdr:colOff>
                    <xdr:row>131</xdr:row>
                    <xdr:rowOff>171450</xdr:rowOff>
                  </from>
                  <to>
                    <xdr:col>11</xdr:col>
                    <xdr:colOff>95250</xdr:colOff>
                    <xdr:row>133</xdr:row>
                    <xdr:rowOff>9525</xdr:rowOff>
                  </to>
                </anchor>
              </controlPr>
            </control>
          </mc:Choice>
        </mc:AlternateContent>
        <mc:AlternateContent xmlns:mc="http://schemas.openxmlformats.org/markup-compatibility/2006">
          <mc:Choice Requires="x14">
            <control shapeId="12304" r:id="rId25" name="Check Box 16">
              <controlPr defaultSize="0" autoFill="0" autoLine="0" autoPict="0">
                <anchor moveWithCells="1">
                  <from>
                    <xdr:col>12</xdr:col>
                    <xdr:colOff>161925</xdr:colOff>
                    <xdr:row>131</xdr:row>
                    <xdr:rowOff>171450</xdr:rowOff>
                  </from>
                  <to>
                    <xdr:col>13</xdr:col>
                    <xdr:colOff>114300</xdr:colOff>
                    <xdr:row>133</xdr:row>
                    <xdr:rowOff>9525</xdr:rowOff>
                  </to>
                </anchor>
              </controlPr>
            </control>
          </mc:Choice>
        </mc:AlternateContent>
        <mc:AlternateContent xmlns:mc="http://schemas.openxmlformats.org/markup-compatibility/2006">
          <mc:Choice Requires="x14">
            <control shapeId="12305" r:id="rId26" name="Check Box 17">
              <controlPr defaultSize="0" autoFill="0" autoLine="0" autoPict="0">
                <anchor moveWithCells="1">
                  <from>
                    <xdr:col>10</xdr:col>
                    <xdr:colOff>142875</xdr:colOff>
                    <xdr:row>132</xdr:row>
                    <xdr:rowOff>171450</xdr:rowOff>
                  </from>
                  <to>
                    <xdr:col>11</xdr:col>
                    <xdr:colOff>95250</xdr:colOff>
                    <xdr:row>134</xdr:row>
                    <xdr:rowOff>9525</xdr:rowOff>
                  </to>
                </anchor>
              </controlPr>
            </control>
          </mc:Choice>
        </mc:AlternateContent>
        <mc:AlternateContent xmlns:mc="http://schemas.openxmlformats.org/markup-compatibility/2006">
          <mc:Choice Requires="x14">
            <control shapeId="12306" r:id="rId27" name="Check Box 18">
              <controlPr defaultSize="0" autoFill="0" autoLine="0" autoPict="0">
                <anchor moveWithCells="1">
                  <from>
                    <xdr:col>12</xdr:col>
                    <xdr:colOff>161925</xdr:colOff>
                    <xdr:row>132</xdr:row>
                    <xdr:rowOff>171450</xdr:rowOff>
                  </from>
                  <to>
                    <xdr:col>13</xdr:col>
                    <xdr:colOff>114300</xdr:colOff>
                    <xdr:row>134</xdr:row>
                    <xdr:rowOff>9525</xdr:rowOff>
                  </to>
                </anchor>
              </controlPr>
            </control>
          </mc:Choice>
        </mc:AlternateContent>
        <mc:AlternateContent xmlns:mc="http://schemas.openxmlformats.org/markup-compatibility/2006">
          <mc:Choice Requires="x14">
            <control shapeId="12307" r:id="rId28" name="Check Box 19">
              <controlPr defaultSize="0" autoFill="0" autoLine="0" autoPict="0">
                <anchor moveWithCells="1">
                  <from>
                    <xdr:col>1</xdr:col>
                    <xdr:colOff>142875</xdr:colOff>
                    <xdr:row>127</xdr:row>
                    <xdr:rowOff>171450</xdr:rowOff>
                  </from>
                  <to>
                    <xdr:col>2</xdr:col>
                    <xdr:colOff>95250</xdr:colOff>
                    <xdr:row>129</xdr:row>
                    <xdr:rowOff>9525</xdr:rowOff>
                  </to>
                </anchor>
              </controlPr>
            </control>
          </mc:Choice>
        </mc:AlternateContent>
        <mc:AlternateContent xmlns:mc="http://schemas.openxmlformats.org/markup-compatibility/2006">
          <mc:Choice Requires="x14">
            <control shapeId="12308" r:id="rId29" name="Check Box 20">
              <controlPr defaultSize="0" autoFill="0" autoLine="0" autoPict="0">
                <anchor moveWithCells="1">
                  <from>
                    <xdr:col>1</xdr:col>
                    <xdr:colOff>142875</xdr:colOff>
                    <xdr:row>126</xdr:row>
                    <xdr:rowOff>171450</xdr:rowOff>
                  </from>
                  <to>
                    <xdr:col>2</xdr:col>
                    <xdr:colOff>95250</xdr:colOff>
                    <xdr:row>128</xdr:row>
                    <xdr:rowOff>9525</xdr:rowOff>
                  </to>
                </anchor>
              </controlPr>
            </control>
          </mc:Choice>
        </mc:AlternateContent>
        <mc:AlternateContent xmlns:mc="http://schemas.openxmlformats.org/markup-compatibility/2006">
          <mc:Choice Requires="x14">
            <control shapeId="12309" r:id="rId30" name="Check Box 21">
              <controlPr defaultSize="0" autoFill="0" autoLine="0" autoPict="0">
                <anchor moveWithCells="1">
                  <from>
                    <xdr:col>8</xdr:col>
                    <xdr:colOff>114300</xdr:colOff>
                    <xdr:row>87</xdr:row>
                    <xdr:rowOff>0</xdr:rowOff>
                  </from>
                  <to>
                    <xdr:col>9</xdr:col>
                    <xdr:colOff>66675</xdr:colOff>
                    <xdr:row>88</xdr:row>
                    <xdr:rowOff>28575</xdr:rowOff>
                  </to>
                </anchor>
              </controlPr>
            </control>
          </mc:Choice>
        </mc:AlternateContent>
        <mc:AlternateContent xmlns:mc="http://schemas.openxmlformats.org/markup-compatibility/2006">
          <mc:Choice Requires="x14">
            <control shapeId="12310" r:id="rId31" name="Check Box 22">
              <controlPr defaultSize="0" autoFill="0" autoLine="0" autoPict="0">
                <anchor moveWithCells="1">
                  <from>
                    <xdr:col>10</xdr:col>
                    <xdr:colOff>114300</xdr:colOff>
                    <xdr:row>87</xdr:row>
                    <xdr:rowOff>0</xdr:rowOff>
                  </from>
                  <to>
                    <xdr:col>11</xdr:col>
                    <xdr:colOff>66675</xdr:colOff>
                    <xdr:row>88</xdr:row>
                    <xdr:rowOff>28575</xdr:rowOff>
                  </to>
                </anchor>
              </controlPr>
            </control>
          </mc:Choice>
        </mc:AlternateContent>
        <mc:AlternateContent xmlns:mc="http://schemas.openxmlformats.org/markup-compatibility/2006">
          <mc:Choice Requires="x14">
            <control shapeId="12311" r:id="rId32" name="Check Box 23">
              <controlPr defaultSize="0" autoFill="0" autoLine="0" autoPict="0">
                <anchor moveWithCells="1">
                  <from>
                    <xdr:col>12</xdr:col>
                    <xdr:colOff>114300</xdr:colOff>
                    <xdr:row>87</xdr:row>
                    <xdr:rowOff>0</xdr:rowOff>
                  </from>
                  <to>
                    <xdr:col>13</xdr:col>
                    <xdr:colOff>66675</xdr:colOff>
                    <xdr:row>88</xdr:row>
                    <xdr:rowOff>28575</xdr:rowOff>
                  </to>
                </anchor>
              </controlPr>
            </control>
          </mc:Choice>
        </mc:AlternateContent>
        <mc:AlternateContent xmlns:mc="http://schemas.openxmlformats.org/markup-compatibility/2006">
          <mc:Choice Requires="x14">
            <control shapeId="12312" r:id="rId33" name="Check Box 24">
              <controlPr defaultSize="0" autoFill="0" autoLine="0" autoPict="0">
                <anchor moveWithCells="1">
                  <from>
                    <xdr:col>14</xdr:col>
                    <xdr:colOff>114300</xdr:colOff>
                    <xdr:row>87</xdr:row>
                    <xdr:rowOff>0</xdr:rowOff>
                  </from>
                  <to>
                    <xdr:col>15</xdr:col>
                    <xdr:colOff>66675</xdr:colOff>
                    <xdr:row>88</xdr:row>
                    <xdr:rowOff>28575</xdr:rowOff>
                  </to>
                </anchor>
              </controlPr>
            </control>
          </mc:Choice>
        </mc:AlternateContent>
        <mc:AlternateContent xmlns:mc="http://schemas.openxmlformats.org/markup-compatibility/2006">
          <mc:Choice Requires="x14">
            <control shapeId="12313" r:id="rId34" name="Check Box 25">
              <controlPr defaultSize="0" autoFill="0" autoLine="0" autoPict="0">
                <anchor moveWithCells="1">
                  <from>
                    <xdr:col>16</xdr:col>
                    <xdr:colOff>114300</xdr:colOff>
                    <xdr:row>87</xdr:row>
                    <xdr:rowOff>0</xdr:rowOff>
                  </from>
                  <to>
                    <xdr:col>17</xdr:col>
                    <xdr:colOff>66675</xdr:colOff>
                    <xdr:row>88</xdr:row>
                    <xdr:rowOff>28575</xdr:rowOff>
                  </to>
                </anchor>
              </controlPr>
            </control>
          </mc:Choice>
        </mc:AlternateContent>
        <mc:AlternateContent xmlns:mc="http://schemas.openxmlformats.org/markup-compatibility/2006">
          <mc:Choice Requires="x14">
            <control shapeId="12314" r:id="rId35" name="Check Box 26">
              <controlPr defaultSize="0" autoFill="0" autoLine="0" autoPict="0">
                <anchor moveWithCells="1">
                  <from>
                    <xdr:col>18</xdr:col>
                    <xdr:colOff>114300</xdr:colOff>
                    <xdr:row>87</xdr:row>
                    <xdr:rowOff>0</xdr:rowOff>
                  </from>
                  <to>
                    <xdr:col>19</xdr:col>
                    <xdr:colOff>66675</xdr:colOff>
                    <xdr:row>88</xdr:row>
                    <xdr:rowOff>28575</xdr:rowOff>
                  </to>
                </anchor>
              </controlPr>
            </control>
          </mc:Choice>
        </mc:AlternateContent>
        <mc:AlternateContent xmlns:mc="http://schemas.openxmlformats.org/markup-compatibility/2006">
          <mc:Choice Requires="x14">
            <control shapeId="12315" r:id="rId36" name="Check Box 27">
              <controlPr defaultSize="0" autoFill="0" autoLine="0" autoPict="0">
                <anchor moveWithCells="1">
                  <from>
                    <xdr:col>8</xdr:col>
                    <xdr:colOff>114300</xdr:colOff>
                    <xdr:row>88</xdr:row>
                    <xdr:rowOff>171450</xdr:rowOff>
                  </from>
                  <to>
                    <xdr:col>9</xdr:col>
                    <xdr:colOff>66675</xdr:colOff>
                    <xdr:row>90</xdr:row>
                    <xdr:rowOff>9525</xdr:rowOff>
                  </to>
                </anchor>
              </controlPr>
            </control>
          </mc:Choice>
        </mc:AlternateContent>
        <mc:AlternateContent xmlns:mc="http://schemas.openxmlformats.org/markup-compatibility/2006">
          <mc:Choice Requires="x14">
            <control shapeId="12316" r:id="rId37" name="Check Box 28">
              <controlPr defaultSize="0" autoFill="0" autoLine="0" autoPict="0">
                <anchor moveWithCells="1">
                  <from>
                    <xdr:col>8</xdr:col>
                    <xdr:colOff>114300</xdr:colOff>
                    <xdr:row>89</xdr:row>
                    <xdr:rowOff>171450</xdr:rowOff>
                  </from>
                  <to>
                    <xdr:col>9</xdr:col>
                    <xdr:colOff>66675</xdr:colOff>
                    <xdr:row>91</xdr:row>
                    <xdr:rowOff>9525</xdr:rowOff>
                  </to>
                </anchor>
              </controlPr>
            </control>
          </mc:Choice>
        </mc:AlternateContent>
        <mc:AlternateContent xmlns:mc="http://schemas.openxmlformats.org/markup-compatibility/2006">
          <mc:Choice Requires="x14">
            <control shapeId="12317" r:id="rId38" name="Check Box 29">
              <controlPr defaultSize="0" autoFill="0" autoLine="0" autoPict="0">
                <anchor moveWithCells="1">
                  <from>
                    <xdr:col>8</xdr:col>
                    <xdr:colOff>114300</xdr:colOff>
                    <xdr:row>90</xdr:row>
                    <xdr:rowOff>171450</xdr:rowOff>
                  </from>
                  <to>
                    <xdr:col>9</xdr:col>
                    <xdr:colOff>66675</xdr:colOff>
                    <xdr:row>92</xdr:row>
                    <xdr:rowOff>9525</xdr:rowOff>
                  </to>
                </anchor>
              </controlPr>
            </control>
          </mc:Choice>
        </mc:AlternateContent>
        <mc:AlternateContent xmlns:mc="http://schemas.openxmlformats.org/markup-compatibility/2006">
          <mc:Choice Requires="x14">
            <control shapeId="12318" r:id="rId39" name="Check Box 30">
              <controlPr defaultSize="0" autoFill="0" autoLine="0" autoPict="0">
                <anchor moveWithCells="1">
                  <from>
                    <xdr:col>8</xdr:col>
                    <xdr:colOff>114300</xdr:colOff>
                    <xdr:row>91</xdr:row>
                    <xdr:rowOff>171450</xdr:rowOff>
                  </from>
                  <to>
                    <xdr:col>9</xdr:col>
                    <xdr:colOff>66675</xdr:colOff>
                    <xdr:row>93</xdr:row>
                    <xdr:rowOff>9525</xdr:rowOff>
                  </to>
                </anchor>
              </controlPr>
            </control>
          </mc:Choice>
        </mc:AlternateContent>
        <mc:AlternateContent xmlns:mc="http://schemas.openxmlformats.org/markup-compatibility/2006">
          <mc:Choice Requires="x14">
            <control shapeId="12319" r:id="rId40" name="Check Box 31">
              <controlPr defaultSize="0" autoFill="0" autoLine="0" autoPict="0">
                <anchor moveWithCells="1">
                  <from>
                    <xdr:col>10</xdr:col>
                    <xdr:colOff>161925</xdr:colOff>
                    <xdr:row>35</xdr:row>
                    <xdr:rowOff>171450</xdr:rowOff>
                  </from>
                  <to>
                    <xdr:col>11</xdr:col>
                    <xdr:colOff>114300</xdr:colOff>
                    <xdr:row>37</xdr:row>
                    <xdr:rowOff>9525</xdr:rowOff>
                  </to>
                </anchor>
              </controlPr>
            </control>
          </mc:Choice>
        </mc:AlternateContent>
        <mc:AlternateContent xmlns:mc="http://schemas.openxmlformats.org/markup-compatibility/2006">
          <mc:Choice Requires="x14">
            <control shapeId="12320" r:id="rId41" name="Check Box 32">
              <controlPr defaultSize="0" autoFill="0" autoLine="0" autoPict="0">
                <anchor moveWithCells="1">
                  <from>
                    <xdr:col>10</xdr:col>
                    <xdr:colOff>161925</xdr:colOff>
                    <xdr:row>39</xdr:row>
                    <xdr:rowOff>171450</xdr:rowOff>
                  </from>
                  <to>
                    <xdr:col>11</xdr:col>
                    <xdr:colOff>114300</xdr:colOff>
                    <xdr:row>41</xdr:row>
                    <xdr:rowOff>9525</xdr:rowOff>
                  </to>
                </anchor>
              </controlPr>
            </control>
          </mc:Choice>
        </mc:AlternateContent>
        <mc:AlternateContent xmlns:mc="http://schemas.openxmlformats.org/markup-compatibility/2006">
          <mc:Choice Requires="x14">
            <control shapeId="12321" r:id="rId42" name="Check Box 33">
              <controlPr defaultSize="0" autoFill="0" autoLine="0" autoPict="0">
                <anchor moveWithCells="1">
                  <from>
                    <xdr:col>10</xdr:col>
                    <xdr:colOff>161925</xdr:colOff>
                    <xdr:row>40</xdr:row>
                    <xdr:rowOff>171450</xdr:rowOff>
                  </from>
                  <to>
                    <xdr:col>11</xdr:col>
                    <xdr:colOff>114300</xdr:colOff>
                    <xdr:row>42</xdr:row>
                    <xdr:rowOff>9525</xdr:rowOff>
                  </to>
                </anchor>
              </controlPr>
            </control>
          </mc:Choice>
        </mc:AlternateContent>
        <mc:AlternateContent xmlns:mc="http://schemas.openxmlformats.org/markup-compatibility/2006">
          <mc:Choice Requires="x14">
            <control shapeId="12322" r:id="rId43" name="Check Box 34">
              <controlPr defaultSize="0" autoFill="0" autoLine="0" autoPict="0">
                <anchor moveWithCells="1">
                  <from>
                    <xdr:col>10</xdr:col>
                    <xdr:colOff>161925</xdr:colOff>
                    <xdr:row>41</xdr:row>
                    <xdr:rowOff>171450</xdr:rowOff>
                  </from>
                  <to>
                    <xdr:col>11</xdr:col>
                    <xdr:colOff>114300</xdr:colOff>
                    <xdr:row>43</xdr:row>
                    <xdr:rowOff>9525</xdr:rowOff>
                  </to>
                </anchor>
              </controlPr>
            </control>
          </mc:Choice>
        </mc:AlternateContent>
        <mc:AlternateContent xmlns:mc="http://schemas.openxmlformats.org/markup-compatibility/2006">
          <mc:Choice Requires="x14">
            <control shapeId="12323" r:id="rId44" name="Check Box 35">
              <controlPr defaultSize="0" autoFill="0" autoLine="0" autoPict="0">
                <anchor moveWithCells="1">
                  <from>
                    <xdr:col>10</xdr:col>
                    <xdr:colOff>161925</xdr:colOff>
                    <xdr:row>42</xdr:row>
                    <xdr:rowOff>171450</xdr:rowOff>
                  </from>
                  <to>
                    <xdr:col>11</xdr:col>
                    <xdr:colOff>114300</xdr:colOff>
                    <xdr:row>44</xdr:row>
                    <xdr:rowOff>9525</xdr:rowOff>
                  </to>
                </anchor>
              </controlPr>
            </control>
          </mc:Choice>
        </mc:AlternateContent>
        <mc:AlternateContent xmlns:mc="http://schemas.openxmlformats.org/markup-compatibility/2006">
          <mc:Choice Requires="x14">
            <control shapeId="12324" r:id="rId45" name="Check Box 36">
              <controlPr defaultSize="0" autoFill="0" autoLine="0" autoPict="0">
                <anchor moveWithCells="1">
                  <from>
                    <xdr:col>10</xdr:col>
                    <xdr:colOff>161925</xdr:colOff>
                    <xdr:row>43</xdr:row>
                    <xdr:rowOff>171450</xdr:rowOff>
                  </from>
                  <to>
                    <xdr:col>11</xdr:col>
                    <xdr:colOff>114300</xdr:colOff>
                    <xdr:row>45</xdr:row>
                    <xdr:rowOff>9525</xdr:rowOff>
                  </to>
                </anchor>
              </controlPr>
            </control>
          </mc:Choice>
        </mc:AlternateContent>
        <mc:AlternateContent xmlns:mc="http://schemas.openxmlformats.org/markup-compatibility/2006">
          <mc:Choice Requires="x14">
            <control shapeId="12325" r:id="rId46" name="Check Box 37">
              <controlPr defaultSize="0" autoFill="0" autoLine="0" autoPict="0">
                <anchor moveWithCells="1">
                  <from>
                    <xdr:col>10</xdr:col>
                    <xdr:colOff>161925</xdr:colOff>
                    <xdr:row>45</xdr:row>
                    <xdr:rowOff>171450</xdr:rowOff>
                  </from>
                  <to>
                    <xdr:col>11</xdr:col>
                    <xdr:colOff>114300</xdr:colOff>
                    <xdr:row>47</xdr:row>
                    <xdr:rowOff>9525</xdr:rowOff>
                  </to>
                </anchor>
              </controlPr>
            </control>
          </mc:Choice>
        </mc:AlternateContent>
        <mc:AlternateContent xmlns:mc="http://schemas.openxmlformats.org/markup-compatibility/2006">
          <mc:Choice Requires="x14">
            <control shapeId="12326" r:id="rId47" name="Check Box 38">
              <controlPr defaultSize="0" autoFill="0" autoLine="0" autoPict="0">
                <anchor moveWithCells="1">
                  <from>
                    <xdr:col>10</xdr:col>
                    <xdr:colOff>161925</xdr:colOff>
                    <xdr:row>46</xdr:row>
                    <xdr:rowOff>171450</xdr:rowOff>
                  </from>
                  <to>
                    <xdr:col>11</xdr:col>
                    <xdr:colOff>114300</xdr:colOff>
                    <xdr:row>48</xdr:row>
                    <xdr:rowOff>9525</xdr:rowOff>
                  </to>
                </anchor>
              </controlPr>
            </control>
          </mc:Choice>
        </mc:AlternateContent>
        <mc:AlternateContent xmlns:mc="http://schemas.openxmlformats.org/markup-compatibility/2006">
          <mc:Choice Requires="x14">
            <control shapeId="12327" r:id="rId48" name="Check Box 39">
              <controlPr defaultSize="0" autoFill="0" autoLine="0" autoPict="0">
                <anchor moveWithCells="1">
                  <from>
                    <xdr:col>10</xdr:col>
                    <xdr:colOff>161925</xdr:colOff>
                    <xdr:row>47</xdr:row>
                    <xdr:rowOff>171450</xdr:rowOff>
                  </from>
                  <to>
                    <xdr:col>11</xdr:col>
                    <xdr:colOff>114300</xdr:colOff>
                    <xdr:row>49</xdr:row>
                    <xdr:rowOff>9525</xdr:rowOff>
                  </to>
                </anchor>
              </controlPr>
            </control>
          </mc:Choice>
        </mc:AlternateContent>
        <mc:AlternateContent xmlns:mc="http://schemas.openxmlformats.org/markup-compatibility/2006">
          <mc:Choice Requires="x14">
            <control shapeId="12328" r:id="rId49" name="Check Box 40">
              <controlPr defaultSize="0" autoFill="0" autoLine="0" autoPict="0">
                <anchor moveWithCells="1">
                  <from>
                    <xdr:col>10</xdr:col>
                    <xdr:colOff>161925</xdr:colOff>
                    <xdr:row>48</xdr:row>
                    <xdr:rowOff>171450</xdr:rowOff>
                  </from>
                  <to>
                    <xdr:col>11</xdr:col>
                    <xdr:colOff>114300</xdr:colOff>
                    <xdr:row>50</xdr:row>
                    <xdr:rowOff>9525</xdr:rowOff>
                  </to>
                </anchor>
              </controlPr>
            </control>
          </mc:Choice>
        </mc:AlternateContent>
        <mc:AlternateContent xmlns:mc="http://schemas.openxmlformats.org/markup-compatibility/2006">
          <mc:Choice Requires="x14">
            <control shapeId="12329" r:id="rId50" name="Check Box 41">
              <controlPr defaultSize="0" autoFill="0" autoLine="0" autoPict="0">
                <anchor moveWithCells="1">
                  <from>
                    <xdr:col>1</xdr:col>
                    <xdr:colOff>152400</xdr:colOff>
                    <xdr:row>23</xdr:row>
                    <xdr:rowOff>171450</xdr:rowOff>
                  </from>
                  <to>
                    <xdr:col>2</xdr:col>
                    <xdr:colOff>104775</xdr:colOff>
                    <xdr:row>25</xdr:row>
                    <xdr:rowOff>9525</xdr:rowOff>
                  </to>
                </anchor>
              </controlPr>
            </control>
          </mc:Choice>
        </mc:AlternateContent>
        <mc:AlternateContent xmlns:mc="http://schemas.openxmlformats.org/markup-compatibility/2006">
          <mc:Choice Requires="x14">
            <control shapeId="12330" r:id="rId51" name="Check Box 42">
              <controlPr defaultSize="0" autoFill="0" autoLine="0" autoPict="0">
                <anchor moveWithCells="1">
                  <from>
                    <xdr:col>1</xdr:col>
                    <xdr:colOff>152400</xdr:colOff>
                    <xdr:row>24</xdr:row>
                    <xdr:rowOff>171450</xdr:rowOff>
                  </from>
                  <to>
                    <xdr:col>2</xdr:col>
                    <xdr:colOff>104775</xdr:colOff>
                    <xdr:row>26</xdr:row>
                    <xdr:rowOff>9525</xdr:rowOff>
                  </to>
                </anchor>
              </controlPr>
            </control>
          </mc:Choice>
        </mc:AlternateContent>
        <mc:AlternateContent xmlns:mc="http://schemas.openxmlformats.org/markup-compatibility/2006">
          <mc:Choice Requires="x14">
            <control shapeId="12331" r:id="rId52" name="Check Box 43">
              <controlPr defaultSize="0" autoFill="0" autoLine="0" autoPict="0">
                <anchor moveWithCells="1">
                  <from>
                    <xdr:col>10</xdr:col>
                    <xdr:colOff>142875</xdr:colOff>
                    <xdr:row>135</xdr:row>
                    <xdr:rowOff>171450</xdr:rowOff>
                  </from>
                  <to>
                    <xdr:col>11</xdr:col>
                    <xdr:colOff>95250</xdr:colOff>
                    <xdr:row>137</xdr:row>
                    <xdr:rowOff>9525</xdr:rowOff>
                  </to>
                </anchor>
              </controlPr>
            </control>
          </mc:Choice>
        </mc:AlternateContent>
        <mc:AlternateContent xmlns:mc="http://schemas.openxmlformats.org/markup-compatibility/2006">
          <mc:Choice Requires="x14">
            <control shapeId="12332" r:id="rId53" name="Check Box 44">
              <controlPr defaultSize="0" autoFill="0" autoLine="0" autoPict="0">
                <anchor moveWithCells="1">
                  <from>
                    <xdr:col>12</xdr:col>
                    <xdr:colOff>161925</xdr:colOff>
                    <xdr:row>135</xdr:row>
                    <xdr:rowOff>171450</xdr:rowOff>
                  </from>
                  <to>
                    <xdr:col>13</xdr:col>
                    <xdr:colOff>114300</xdr:colOff>
                    <xdr:row>137</xdr:row>
                    <xdr:rowOff>9525</xdr:rowOff>
                  </to>
                </anchor>
              </controlPr>
            </control>
          </mc:Choice>
        </mc:AlternateContent>
        <mc:AlternateContent xmlns:mc="http://schemas.openxmlformats.org/markup-compatibility/2006">
          <mc:Choice Requires="x14">
            <control shapeId="12333" r:id="rId54" name="Check Box 45">
              <controlPr defaultSize="0" autoFill="0" autoLine="0" autoPict="0">
                <anchor moveWithCells="1">
                  <from>
                    <xdr:col>10</xdr:col>
                    <xdr:colOff>142875</xdr:colOff>
                    <xdr:row>137</xdr:row>
                    <xdr:rowOff>180975</xdr:rowOff>
                  </from>
                  <to>
                    <xdr:col>11</xdr:col>
                    <xdr:colOff>57150</xdr:colOff>
                    <xdr:row>139</xdr:row>
                    <xdr:rowOff>19050</xdr:rowOff>
                  </to>
                </anchor>
              </controlPr>
            </control>
          </mc:Choice>
        </mc:AlternateContent>
        <mc:AlternateContent xmlns:mc="http://schemas.openxmlformats.org/markup-compatibility/2006">
          <mc:Choice Requires="x14">
            <control shapeId="12334" r:id="rId55" name="Check Box 46">
              <controlPr defaultSize="0" autoFill="0" autoLine="0" autoPict="0">
                <anchor moveWithCells="1">
                  <from>
                    <xdr:col>10</xdr:col>
                    <xdr:colOff>142875</xdr:colOff>
                    <xdr:row>138</xdr:row>
                    <xdr:rowOff>180975</xdr:rowOff>
                  </from>
                  <to>
                    <xdr:col>11</xdr:col>
                    <xdr:colOff>57150</xdr:colOff>
                    <xdr:row>140</xdr:row>
                    <xdr:rowOff>19050</xdr:rowOff>
                  </to>
                </anchor>
              </controlPr>
            </control>
          </mc:Choice>
        </mc:AlternateContent>
        <mc:AlternateContent xmlns:mc="http://schemas.openxmlformats.org/markup-compatibility/2006">
          <mc:Choice Requires="x14">
            <control shapeId="12335" r:id="rId56" name="Check Box 47">
              <controlPr defaultSize="0" autoFill="0" autoLine="0" autoPict="0">
                <anchor moveWithCells="1">
                  <from>
                    <xdr:col>10</xdr:col>
                    <xdr:colOff>142875</xdr:colOff>
                    <xdr:row>139</xdr:row>
                    <xdr:rowOff>180975</xdr:rowOff>
                  </from>
                  <to>
                    <xdr:col>11</xdr:col>
                    <xdr:colOff>57150</xdr:colOff>
                    <xdr:row>141</xdr:row>
                    <xdr:rowOff>19050</xdr:rowOff>
                  </to>
                </anchor>
              </controlPr>
            </control>
          </mc:Choice>
        </mc:AlternateContent>
        <mc:AlternateContent xmlns:mc="http://schemas.openxmlformats.org/markup-compatibility/2006">
          <mc:Choice Requires="x14">
            <control shapeId="12336" r:id="rId57" name="Check Box 48">
              <controlPr defaultSize="0" autoFill="0" autoLine="0" autoPict="0">
                <anchor moveWithCells="1">
                  <from>
                    <xdr:col>10</xdr:col>
                    <xdr:colOff>142875</xdr:colOff>
                    <xdr:row>128</xdr:row>
                    <xdr:rowOff>171450</xdr:rowOff>
                  </from>
                  <to>
                    <xdr:col>11</xdr:col>
                    <xdr:colOff>95250</xdr:colOff>
                    <xdr:row>130</xdr:row>
                    <xdr:rowOff>9525</xdr:rowOff>
                  </to>
                </anchor>
              </controlPr>
            </control>
          </mc:Choice>
        </mc:AlternateContent>
        <mc:AlternateContent xmlns:mc="http://schemas.openxmlformats.org/markup-compatibility/2006">
          <mc:Choice Requires="x14">
            <control shapeId="12337" r:id="rId58" name="Check Box 49">
              <controlPr defaultSize="0" autoFill="0" autoLine="0" autoPict="0">
                <anchor moveWithCells="1">
                  <from>
                    <xdr:col>12</xdr:col>
                    <xdr:colOff>161925</xdr:colOff>
                    <xdr:row>128</xdr:row>
                    <xdr:rowOff>171450</xdr:rowOff>
                  </from>
                  <to>
                    <xdr:col>13</xdr:col>
                    <xdr:colOff>114300</xdr:colOff>
                    <xdr:row>130</xdr:row>
                    <xdr:rowOff>9525</xdr:rowOff>
                  </to>
                </anchor>
              </controlPr>
            </control>
          </mc:Choice>
        </mc:AlternateContent>
        <mc:AlternateContent xmlns:mc="http://schemas.openxmlformats.org/markup-compatibility/2006">
          <mc:Choice Requires="x14">
            <control shapeId="12338" r:id="rId59" name="Check Box 50">
              <controlPr defaultSize="0" autoFill="0" autoLine="0" autoPict="0">
                <anchor moveWithCells="1">
                  <from>
                    <xdr:col>4</xdr:col>
                    <xdr:colOff>142875</xdr:colOff>
                    <xdr:row>127</xdr:row>
                    <xdr:rowOff>171450</xdr:rowOff>
                  </from>
                  <to>
                    <xdr:col>5</xdr:col>
                    <xdr:colOff>95250</xdr:colOff>
                    <xdr:row>129</xdr:row>
                    <xdr:rowOff>9525</xdr:rowOff>
                  </to>
                </anchor>
              </controlPr>
            </control>
          </mc:Choice>
        </mc:AlternateContent>
        <mc:AlternateContent xmlns:mc="http://schemas.openxmlformats.org/markup-compatibility/2006">
          <mc:Choice Requires="x14">
            <control shapeId="12339" r:id="rId60" name="Check Box 51">
              <controlPr defaultSize="0" autoFill="0" autoLine="0" autoPict="0">
                <anchor moveWithCells="1">
                  <from>
                    <xdr:col>4</xdr:col>
                    <xdr:colOff>142875</xdr:colOff>
                    <xdr:row>126</xdr:row>
                    <xdr:rowOff>171450</xdr:rowOff>
                  </from>
                  <to>
                    <xdr:col>5</xdr:col>
                    <xdr:colOff>95250</xdr:colOff>
                    <xdr:row>128</xdr:row>
                    <xdr:rowOff>9525</xdr:rowOff>
                  </to>
                </anchor>
              </controlPr>
            </control>
          </mc:Choice>
        </mc:AlternateContent>
        <mc:AlternateContent xmlns:mc="http://schemas.openxmlformats.org/markup-compatibility/2006">
          <mc:Choice Requires="x14">
            <control shapeId="12340" r:id="rId61" name="Check Box 52">
              <controlPr defaultSize="0" autoFill="0" autoLine="0" autoPict="0">
                <anchor moveWithCells="1">
                  <from>
                    <xdr:col>7</xdr:col>
                    <xdr:colOff>142875</xdr:colOff>
                    <xdr:row>127</xdr:row>
                    <xdr:rowOff>171450</xdr:rowOff>
                  </from>
                  <to>
                    <xdr:col>8</xdr:col>
                    <xdr:colOff>95250</xdr:colOff>
                    <xdr:row>129</xdr:row>
                    <xdr:rowOff>9525</xdr:rowOff>
                  </to>
                </anchor>
              </controlPr>
            </control>
          </mc:Choice>
        </mc:AlternateContent>
        <mc:AlternateContent xmlns:mc="http://schemas.openxmlformats.org/markup-compatibility/2006">
          <mc:Choice Requires="x14">
            <control shapeId="12341" r:id="rId62" name="Check Box 53">
              <controlPr defaultSize="0" autoFill="0" autoLine="0" autoPict="0">
                <anchor moveWithCells="1">
                  <from>
                    <xdr:col>7</xdr:col>
                    <xdr:colOff>142875</xdr:colOff>
                    <xdr:row>126</xdr:row>
                    <xdr:rowOff>171450</xdr:rowOff>
                  </from>
                  <to>
                    <xdr:col>8</xdr:col>
                    <xdr:colOff>95250</xdr:colOff>
                    <xdr:row>128</xdr:row>
                    <xdr:rowOff>9525</xdr:rowOff>
                  </to>
                </anchor>
              </controlPr>
            </control>
          </mc:Choice>
        </mc:AlternateContent>
        <mc:AlternateContent xmlns:mc="http://schemas.openxmlformats.org/markup-compatibility/2006">
          <mc:Choice Requires="x14">
            <control shapeId="12342" r:id="rId63" name="Check Box 54">
              <controlPr defaultSize="0" autoFill="0" autoLine="0" autoPict="0">
                <anchor moveWithCells="1">
                  <from>
                    <xdr:col>10</xdr:col>
                    <xdr:colOff>142875</xdr:colOff>
                    <xdr:row>127</xdr:row>
                    <xdr:rowOff>171450</xdr:rowOff>
                  </from>
                  <to>
                    <xdr:col>11</xdr:col>
                    <xdr:colOff>95250</xdr:colOff>
                    <xdr:row>129</xdr:row>
                    <xdr:rowOff>9525</xdr:rowOff>
                  </to>
                </anchor>
              </controlPr>
            </control>
          </mc:Choice>
        </mc:AlternateContent>
        <mc:AlternateContent xmlns:mc="http://schemas.openxmlformats.org/markup-compatibility/2006">
          <mc:Choice Requires="x14">
            <control shapeId="12343" r:id="rId64" name="Check Box 55">
              <controlPr defaultSize="0" autoFill="0" autoLine="0" autoPict="0">
                <anchor moveWithCells="1">
                  <from>
                    <xdr:col>10</xdr:col>
                    <xdr:colOff>142875</xdr:colOff>
                    <xdr:row>126</xdr:row>
                    <xdr:rowOff>171450</xdr:rowOff>
                  </from>
                  <to>
                    <xdr:col>11</xdr:col>
                    <xdr:colOff>95250</xdr:colOff>
                    <xdr:row>128</xdr:row>
                    <xdr:rowOff>9525</xdr:rowOff>
                  </to>
                </anchor>
              </controlPr>
            </control>
          </mc:Choice>
        </mc:AlternateContent>
        <mc:AlternateContent xmlns:mc="http://schemas.openxmlformats.org/markup-compatibility/2006">
          <mc:Choice Requires="x14">
            <control shapeId="12344" r:id="rId65" name="Check Box 56">
              <controlPr defaultSize="0" autoFill="0" autoLine="0" autoPict="0">
                <anchor moveWithCells="1">
                  <from>
                    <xdr:col>10</xdr:col>
                    <xdr:colOff>142875</xdr:colOff>
                    <xdr:row>144</xdr:row>
                    <xdr:rowOff>171450</xdr:rowOff>
                  </from>
                  <to>
                    <xdr:col>11</xdr:col>
                    <xdr:colOff>95250</xdr:colOff>
                    <xdr:row>146</xdr:row>
                    <xdr:rowOff>9525</xdr:rowOff>
                  </to>
                </anchor>
              </controlPr>
            </control>
          </mc:Choice>
        </mc:AlternateContent>
        <mc:AlternateContent xmlns:mc="http://schemas.openxmlformats.org/markup-compatibility/2006">
          <mc:Choice Requires="x14">
            <control shapeId="12345" r:id="rId66" name="Check Box 57">
              <controlPr defaultSize="0" autoFill="0" autoLine="0" autoPict="0">
                <anchor moveWithCells="1">
                  <from>
                    <xdr:col>12</xdr:col>
                    <xdr:colOff>161925</xdr:colOff>
                    <xdr:row>144</xdr:row>
                    <xdr:rowOff>171450</xdr:rowOff>
                  </from>
                  <to>
                    <xdr:col>13</xdr:col>
                    <xdr:colOff>114300</xdr:colOff>
                    <xdr:row>146</xdr:row>
                    <xdr:rowOff>9525</xdr:rowOff>
                  </to>
                </anchor>
              </controlPr>
            </control>
          </mc:Choice>
        </mc:AlternateContent>
        <mc:AlternateContent xmlns:mc="http://schemas.openxmlformats.org/markup-compatibility/2006">
          <mc:Choice Requires="x14">
            <control shapeId="12346" r:id="rId67" name="Check Box 58">
              <controlPr defaultSize="0" autoFill="0" autoLine="0" autoPict="0">
                <anchor moveWithCells="1">
                  <from>
                    <xdr:col>10</xdr:col>
                    <xdr:colOff>142875</xdr:colOff>
                    <xdr:row>143</xdr:row>
                    <xdr:rowOff>171450</xdr:rowOff>
                  </from>
                  <to>
                    <xdr:col>11</xdr:col>
                    <xdr:colOff>95250</xdr:colOff>
                    <xdr:row>145</xdr:row>
                    <xdr:rowOff>9525</xdr:rowOff>
                  </to>
                </anchor>
              </controlPr>
            </control>
          </mc:Choice>
        </mc:AlternateContent>
        <mc:AlternateContent xmlns:mc="http://schemas.openxmlformats.org/markup-compatibility/2006">
          <mc:Choice Requires="x14">
            <control shapeId="12347" r:id="rId68" name="Check Box 59">
              <controlPr defaultSize="0" autoFill="0" autoLine="0" autoPict="0">
                <anchor moveWithCells="1">
                  <from>
                    <xdr:col>12</xdr:col>
                    <xdr:colOff>161925</xdr:colOff>
                    <xdr:row>143</xdr:row>
                    <xdr:rowOff>171450</xdr:rowOff>
                  </from>
                  <to>
                    <xdr:col>13</xdr:col>
                    <xdr:colOff>114300</xdr:colOff>
                    <xdr:row>145</xdr:row>
                    <xdr:rowOff>9525</xdr:rowOff>
                  </to>
                </anchor>
              </controlPr>
            </control>
          </mc:Choice>
        </mc:AlternateContent>
        <mc:AlternateContent xmlns:mc="http://schemas.openxmlformats.org/markup-compatibility/2006">
          <mc:Choice Requires="x14">
            <control shapeId="12348" r:id="rId69" name="Check Box 60">
              <controlPr defaultSize="0" autoFill="0" autoLine="0" autoPict="0">
                <anchor moveWithCells="1">
                  <from>
                    <xdr:col>7</xdr:col>
                    <xdr:colOff>133350</xdr:colOff>
                    <xdr:row>151</xdr:row>
                    <xdr:rowOff>0</xdr:rowOff>
                  </from>
                  <to>
                    <xdr:col>8</xdr:col>
                    <xdr:colOff>85725</xdr:colOff>
                    <xdr:row>152</xdr:row>
                    <xdr:rowOff>28575</xdr:rowOff>
                  </to>
                </anchor>
              </controlPr>
            </control>
          </mc:Choice>
        </mc:AlternateContent>
        <mc:AlternateContent xmlns:mc="http://schemas.openxmlformats.org/markup-compatibility/2006">
          <mc:Choice Requires="x14">
            <control shapeId="12349" r:id="rId70" name="Check Box 61">
              <controlPr defaultSize="0" autoFill="0" autoLine="0" autoPict="0">
                <anchor moveWithCells="1">
                  <from>
                    <xdr:col>7</xdr:col>
                    <xdr:colOff>133350</xdr:colOff>
                    <xdr:row>151</xdr:row>
                    <xdr:rowOff>171450</xdr:rowOff>
                  </from>
                  <to>
                    <xdr:col>8</xdr:col>
                    <xdr:colOff>85725</xdr:colOff>
                    <xdr:row>153</xdr:row>
                    <xdr:rowOff>9525</xdr:rowOff>
                  </to>
                </anchor>
              </controlPr>
            </control>
          </mc:Choice>
        </mc:AlternateContent>
        <mc:AlternateContent xmlns:mc="http://schemas.openxmlformats.org/markup-compatibility/2006">
          <mc:Choice Requires="x14">
            <control shapeId="12350" r:id="rId71" name="Check Box 62">
              <controlPr defaultSize="0" autoFill="0" autoLine="0" autoPict="0">
                <anchor moveWithCells="1">
                  <from>
                    <xdr:col>10</xdr:col>
                    <xdr:colOff>142875</xdr:colOff>
                    <xdr:row>154</xdr:row>
                    <xdr:rowOff>171450</xdr:rowOff>
                  </from>
                  <to>
                    <xdr:col>11</xdr:col>
                    <xdr:colOff>95250</xdr:colOff>
                    <xdr:row>156</xdr:row>
                    <xdr:rowOff>9525</xdr:rowOff>
                  </to>
                </anchor>
              </controlPr>
            </control>
          </mc:Choice>
        </mc:AlternateContent>
        <mc:AlternateContent xmlns:mc="http://schemas.openxmlformats.org/markup-compatibility/2006">
          <mc:Choice Requires="x14">
            <control shapeId="12351" r:id="rId72" name="Check Box 63">
              <controlPr defaultSize="0" autoFill="0" autoLine="0" autoPict="0">
                <anchor moveWithCells="1">
                  <from>
                    <xdr:col>12</xdr:col>
                    <xdr:colOff>161925</xdr:colOff>
                    <xdr:row>154</xdr:row>
                    <xdr:rowOff>171450</xdr:rowOff>
                  </from>
                  <to>
                    <xdr:col>13</xdr:col>
                    <xdr:colOff>114300</xdr:colOff>
                    <xdr:row>156</xdr:row>
                    <xdr:rowOff>9525</xdr:rowOff>
                  </to>
                </anchor>
              </controlPr>
            </control>
          </mc:Choice>
        </mc:AlternateContent>
        <mc:AlternateContent xmlns:mc="http://schemas.openxmlformats.org/markup-compatibility/2006">
          <mc:Choice Requires="x14">
            <control shapeId="12352" r:id="rId73" name="Check Box 64">
              <controlPr defaultSize="0" autoFill="0" autoLine="0" autoPict="0">
                <anchor moveWithCells="1">
                  <from>
                    <xdr:col>6</xdr:col>
                    <xdr:colOff>152400</xdr:colOff>
                    <xdr:row>23</xdr:row>
                    <xdr:rowOff>171450</xdr:rowOff>
                  </from>
                  <to>
                    <xdr:col>7</xdr:col>
                    <xdr:colOff>104775</xdr:colOff>
                    <xdr:row>25</xdr:row>
                    <xdr:rowOff>9525</xdr:rowOff>
                  </to>
                </anchor>
              </controlPr>
            </control>
          </mc:Choice>
        </mc:AlternateContent>
        <mc:AlternateContent xmlns:mc="http://schemas.openxmlformats.org/markup-compatibility/2006">
          <mc:Choice Requires="x14">
            <control shapeId="12353" r:id="rId74" name="Check Box 65">
              <controlPr defaultSize="0" autoFill="0" autoLine="0" autoPict="0">
                <anchor moveWithCells="1">
                  <from>
                    <xdr:col>6</xdr:col>
                    <xdr:colOff>152400</xdr:colOff>
                    <xdr:row>24</xdr:row>
                    <xdr:rowOff>171450</xdr:rowOff>
                  </from>
                  <to>
                    <xdr:col>7</xdr:col>
                    <xdr:colOff>104775</xdr:colOff>
                    <xdr:row>26</xdr:row>
                    <xdr:rowOff>9525</xdr:rowOff>
                  </to>
                </anchor>
              </controlPr>
            </control>
          </mc:Choice>
        </mc:AlternateContent>
        <mc:AlternateContent xmlns:mc="http://schemas.openxmlformats.org/markup-compatibility/2006">
          <mc:Choice Requires="x14">
            <control shapeId="12354" r:id="rId75" name="Check Box 66">
              <controlPr defaultSize="0" autoFill="0" autoLine="0" autoPict="0">
                <anchor moveWithCells="1">
                  <from>
                    <xdr:col>1</xdr:col>
                    <xdr:colOff>152400</xdr:colOff>
                    <xdr:row>55</xdr:row>
                    <xdr:rowOff>171450</xdr:rowOff>
                  </from>
                  <to>
                    <xdr:col>2</xdr:col>
                    <xdr:colOff>104775</xdr:colOff>
                    <xdr:row>57</xdr:row>
                    <xdr:rowOff>9525</xdr:rowOff>
                  </to>
                </anchor>
              </controlPr>
            </control>
          </mc:Choice>
        </mc:AlternateContent>
        <mc:AlternateContent xmlns:mc="http://schemas.openxmlformats.org/markup-compatibility/2006">
          <mc:Choice Requires="x14">
            <control shapeId="12355" r:id="rId76" name="Check Box 67">
              <controlPr defaultSize="0" autoFill="0" autoLine="0" autoPict="0">
                <anchor moveWithCells="1">
                  <from>
                    <xdr:col>1</xdr:col>
                    <xdr:colOff>152400</xdr:colOff>
                    <xdr:row>56</xdr:row>
                    <xdr:rowOff>171450</xdr:rowOff>
                  </from>
                  <to>
                    <xdr:col>2</xdr:col>
                    <xdr:colOff>104775</xdr:colOff>
                    <xdr:row>58</xdr:row>
                    <xdr:rowOff>9525</xdr:rowOff>
                  </to>
                </anchor>
              </controlPr>
            </control>
          </mc:Choice>
        </mc:AlternateContent>
        <mc:AlternateContent xmlns:mc="http://schemas.openxmlformats.org/markup-compatibility/2006">
          <mc:Choice Requires="x14">
            <control shapeId="12356" r:id="rId77" name="Check Box 68">
              <controlPr defaultSize="0" autoFill="0" autoLine="0" autoPict="0">
                <anchor moveWithCells="1">
                  <from>
                    <xdr:col>6</xdr:col>
                    <xdr:colOff>152400</xdr:colOff>
                    <xdr:row>55</xdr:row>
                    <xdr:rowOff>171450</xdr:rowOff>
                  </from>
                  <to>
                    <xdr:col>7</xdr:col>
                    <xdr:colOff>104775</xdr:colOff>
                    <xdr:row>57</xdr:row>
                    <xdr:rowOff>9525</xdr:rowOff>
                  </to>
                </anchor>
              </controlPr>
            </control>
          </mc:Choice>
        </mc:AlternateContent>
        <mc:AlternateContent xmlns:mc="http://schemas.openxmlformats.org/markup-compatibility/2006">
          <mc:Choice Requires="x14">
            <control shapeId="12357" r:id="rId78" name="Check Box 69">
              <controlPr defaultSize="0" autoFill="0" autoLine="0" autoPict="0">
                <anchor moveWithCells="1">
                  <from>
                    <xdr:col>6</xdr:col>
                    <xdr:colOff>152400</xdr:colOff>
                    <xdr:row>56</xdr:row>
                    <xdr:rowOff>171450</xdr:rowOff>
                  </from>
                  <to>
                    <xdr:col>7</xdr:col>
                    <xdr:colOff>104775</xdr:colOff>
                    <xdr:row>58</xdr:row>
                    <xdr:rowOff>9525</xdr:rowOff>
                  </to>
                </anchor>
              </controlPr>
            </control>
          </mc:Choice>
        </mc:AlternateContent>
        <mc:AlternateContent xmlns:mc="http://schemas.openxmlformats.org/markup-compatibility/2006">
          <mc:Choice Requires="x14">
            <control shapeId="12358" r:id="rId79" name="Check Box 70">
              <controlPr defaultSize="0" autoFill="0" autoLine="0" autoPict="0">
                <anchor moveWithCells="1">
                  <from>
                    <xdr:col>12</xdr:col>
                    <xdr:colOff>161925</xdr:colOff>
                    <xdr:row>35</xdr:row>
                    <xdr:rowOff>171450</xdr:rowOff>
                  </from>
                  <to>
                    <xdr:col>13</xdr:col>
                    <xdr:colOff>114300</xdr:colOff>
                    <xdr:row>37</xdr:row>
                    <xdr:rowOff>9525</xdr:rowOff>
                  </to>
                </anchor>
              </controlPr>
            </control>
          </mc:Choice>
        </mc:AlternateContent>
        <mc:AlternateContent xmlns:mc="http://schemas.openxmlformats.org/markup-compatibility/2006">
          <mc:Choice Requires="x14">
            <control shapeId="12359" r:id="rId80" name="Check Box 71">
              <controlPr defaultSize="0" autoFill="0" autoLine="0" autoPict="0">
                <anchor moveWithCells="1">
                  <from>
                    <xdr:col>10</xdr:col>
                    <xdr:colOff>152400</xdr:colOff>
                    <xdr:row>13</xdr:row>
                    <xdr:rowOff>295275</xdr:rowOff>
                  </from>
                  <to>
                    <xdr:col>11</xdr:col>
                    <xdr:colOff>104775</xdr:colOff>
                    <xdr:row>15</xdr:row>
                    <xdr:rowOff>9525</xdr:rowOff>
                  </to>
                </anchor>
              </controlPr>
            </control>
          </mc:Choice>
        </mc:AlternateContent>
        <mc:AlternateContent xmlns:mc="http://schemas.openxmlformats.org/markup-compatibility/2006">
          <mc:Choice Requires="x14">
            <control shapeId="12360" r:id="rId81" name="Check Box 72">
              <controlPr defaultSize="0" autoFill="0" autoLine="0" autoPict="0">
                <anchor moveWithCells="1">
                  <from>
                    <xdr:col>12</xdr:col>
                    <xdr:colOff>161925</xdr:colOff>
                    <xdr:row>13</xdr:row>
                    <xdr:rowOff>295275</xdr:rowOff>
                  </from>
                  <to>
                    <xdr:col>13</xdr:col>
                    <xdr:colOff>114300</xdr:colOff>
                    <xdr:row>15</xdr:row>
                    <xdr:rowOff>9525</xdr:rowOff>
                  </to>
                </anchor>
              </controlPr>
            </control>
          </mc:Choice>
        </mc:AlternateContent>
        <mc:AlternateContent xmlns:mc="http://schemas.openxmlformats.org/markup-compatibility/2006">
          <mc:Choice Requires="x14">
            <control shapeId="12361" r:id="rId82" name="Check Box 73">
              <controlPr defaultSize="0" autoFill="0" autoLine="0" autoPict="0">
                <anchor moveWithCells="1">
                  <from>
                    <xdr:col>14</xdr:col>
                    <xdr:colOff>161925</xdr:colOff>
                    <xdr:row>35</xdr:row>
                    <xdr:rowOff>171450</xdr:rowOff>
                  </from>
                  <to>
                    <xdr:col>15</xdr:col>
                    <xdr:colOff>114300</xdr:colOff>
                    <xdr:row>37</xdr:row>
                    <xdr:rowOff>9525</xdr:rowOff>
                  </to>
                </anchor>
              </controlPr>
            </control>
          </mc:Choice>
        </mc:AlternateContent>
        <mc:AlternateContent xmlns:mc="http://schemas.openxmlformats.org/markup-compatibility/2006">
          <mc:Choice Requires="x14">
            <control shapeId="12362" r:id="rId83" name="Check Box 74">
              <controlPr defaultSize="0" autoFill="0" autoLine="0" autoPict="0">
                <anchor moveWithCells="1">
                  <from>
                    <xdr:col>16</xdr:col>
                    <xdr:colOff>161925</xdr:colOff>
                    <xdr:row>35</xdr:row>
                    <xdr:rowOff>171450</xdr:rowOff>
                  </from>
                  <to>
                    <xdr:col>17</xdr:col>
                    <xdr:colOff>114300</xdr:colOff>
                    <xdr:row>37</xdr:row>
                    <xdr:rowOff>9525</xdr:rowOff>
                  </to>
                </anchor>
              </controlPr>
            </control>
          </mc:Choice>
        </mc:AlternateContent>
        <mc:AlternateContent xmlns:mc="http://schemas.openxmlformats.org/markup-compatibility/2006">
          <mc:Choice Requires="x14">
            <control shapeId="12363" r:id="rId84" name="Check Box 75">
              <controlPr defaultSize="0" autoFill="0" autoLine="0" autoPict="0">
                <anchor moveWithCells="1">
                  <from>
                    <xdr:col>14</xdr:col>
                    <xdr:colOff>161925</xdr:colOff>
                    <xdr:row>45</xdr:row>
                    <xdr:rowOff>171450</xdr:rowOff>
                  </from>
                  <to>
                    <xdr:col>15</xdr:col>
                    <xdr:colOff>114300</xdr:colOff>
                    <xdr:row>47</xdr:row>
                    <xdr:rowOff>9525</xdr:rowOff>
                  </to>
                </anchor>
              </controlPr>
            </control>
          </mc:Choice>
        </mc:AlternateContent>
        <mc:AlternateContent xmlns:mc="http://schemas.openxmlformats.org/markup-compatibility/2006">
          <mc:Choice Requires="x14">
            <control shapeId="12364" r:id="rId85" name="Check Box 76">
              <controlPr defaultSize="0" autoFill="0" autoLine="0" autoPict="0">
                <anchor moveWithCells="1">
                  <from>
                    <xdr:col>14</xdr:col>
                    <xdr:colOff>161925</xdr:colOff>
                    <xdr:row>46</xdr:row>
                    <xdr:rowOff>171450</xdr:rowOff>
                  </from>
                  <to>
                    <xdr:col>15</xdr:col>
                    <xdr:colOff>114300</xdr:colOff>
                    <xdr:row>48</xdr:row>
                    <xdr:rowOff>9525</xdr:rowOff>
                  </to>
                </anchor>
              </controlPr>
            </control>
          </mc:Choice>
        </mc:AlternateContent>
        <mc:AlternateContent xmlns:mc="http://schemas.openxmlformats.org/markup-compatibility/2006">
          <mc:Choice Requires="x14">
            <control shapeId="12365" r:id="rId86" name="Check Box 77">
              <controlPr defaultSize="0" autoFill="0" autoLine="0" autoPict="0">
                <anchor moveWithCells="1">
                  <from>
                    <xdr:col>14</xdr:col>
                    <xdr:colOff>161925</xdr:colOff>
                    <xdr:row>47</xdr:row>
                    <xdr:rowOff>171450</xdr:rowOff>
                  </from>
                  <to>
                    <xdr:col>15</xdr:col>
                    <xdr:colOff>114300</xdr:colOff>
                    <xdr:row>49</xdr:row>
                    <xdr:rowOff>9525</xdr:rowOff>
                  </to>
                </anchor>
              </controlPr>
            </control>
          </mc:Choice>
        </mc:AlternateContent>
        <mc:AlternateContent xmlns:mc="http://schemas.openxmlformats.org/markup-compatibility/2006">
          <mc:Choice Requires="x14">
            <control shapeId="12366" r:id="rId87" name="Check Box 78">
              <controlPr defaultSize="0" autoFill="0" autoLine="0" autoPict="0">
                <anchor moveWithCells="1">
                  <from>
                    <xdr:col>14</xdr:col>
                    <xdr:colOff>161925</xdr:colOff>
                    <xdr:row>48</xdr:row>
                    <xdr:rowOff>171450</xdr:rowOff>
                  </from>
                  <to>
                    <xdr:col>15</xdr:col>
                    <xdr:colOff>114300</xdr:colOff>
                    <xdr:row>50</xdr:row>
                    <xdr:rowOff>9525</xdr:rowOff>
                  </to>
                </anchor>
              </controlPr>
            </control>
          </mc:Choice>
        </mc:AlternateContent>
        <mc:AlternateContent xmlns:mc="http://schemas.openxmlformats.org/markup-compatibility/2006">
          <mc:Choice Requires="x14">
            <control shapeId="12367" r:id="rId88" name="Check Box 79">
              <controlPr defaultSize="0" autoFill="0" autoLine="0" autoPict="0">
                <anchor moveWithCells="1">
                  <from>
                    <xdr:col>14</xdr:col>
                    <xdr:colOff>161925</xdr:colOff>
                    <xdr:row>39</xdr:row>
                    <xdr:rowOff>171450</xdr:rowOff>
                  </from>
                  <to>
                    <xdr:col>15</xdr:col>
                    <xdr:colOff>114300</xdr:colOff>
                    <xdr:row>41</xdr:row>
                    <xdr:rowOff>9525</xdr:rowOff>
                  </to>
                </anchor>
              </controlPr>
            </control>
          </mc:Choice>
        </mc:AlternateContent>
        <mc:AlternateContent xmlns:mc="http://schemas.openxmlformats.org/markup-compatibility/2006">
          <mc:Choice Requires="x14">
            <control shapeId="12368" r:id="rId89" name="Check Box 80">
              <controlPr defaultSize="0" autoFill="0" autoLine="0" autoPict="0">
                <anchor moveWithCells="1">
                  <from>
                    <xdr:col>14</xdr:col>
                    <xdr:colOff>161925</xdr:colOff>
                    <xdr:row>40</xdr:row>
                    <xdr:rowOff>171450</xdr:rowOff>
                  </from>
                  <to>
                    <xdr:col>15</xdr:col>
                    <xdr:colOff>114300</xdr:colOff>
                    <xdr:row>42</xdr:row>
                    <xdr:rowOff>9525</xdr:rowOff>
                  </to>
                </anchor>
              </controlPr>
            </control>
          </mc:Choice>
        </mc:AlternateContent>
        <mc:AlternateContent xmlns:mc="http://schemas.openxmlformats.org/markup-compatibility/2006">
          <mc:Choice Requires="x14">
            <control shapeId="12369" r:id="rId90" name="Check Box 81">
              <controlPr defaultSize="0" autoFill="0" autoLine="0" autoPict="0">
                <anchor moveWithCells="1">
                  <from>
                    <xdr:col>14</xdr:col>
                    <xdr:colOff>161925</xdr:colOff>
                    <xdr:row>41</xdr:row>
                    <xdr:rowOff>171450</xdr:rowOff>
                  </from>
                  <to>
                    <xdr:col>15</xdr:col>
                    <xdr:colOff>114300</xdr:colOff>
                    <xdr:row>43</xdr:row>
                    <xdr:rowOff>9525</xdr:rowOff>
                  </to>
                </anchor>
              </controlPr>
            </control>
          </mc:Choice>
        </mc:AlternateContent>
        <mc:AlternateContent xmlns:mc="http://schemas.openxmlformats.org/markup-compatibility/2006">
          <mc:Choice Requires="x14">
            <control shapeId="12370" r:id="rId91" name="Check Box 82">
              <controlPr defaultSize="0" autoFill="0" autoLine="0" autoPict="0">
                <anchor moveWithCells="1">
                  <from>
                    <xdr:col>14</xdr:col>
                    <xdr:colOff>161925</xdr:colOff>
                    <xdr:row>42</xdr:row>
                    <xdr:rowOff>171450</xdr:rowOff>
                  </from>
                  <to>
                    <xdr:col>15</xdr:col>
                    <xdr:colOff>114300</xdr:colOff>
                    <xdr:row>44</xdr:row>
                    <xdr:rowOff>9525</xdr:rowOff>
                  </to>
                </anchor>
              </controlPr>
            </control>
          </mc:Choice>
        </mc:AlternateContent>
        <mc:AlternateContent xmlns:mc="http://schemas.openxmlformats.org/markup-compatibility/2006">
          <mc:Choice Requires="x14">
            <control shapeId="12371" r:id="rId92" name="Check Box 83">
              <controlPr defaultSize="0" autoFill="0" autoLine="0" autoPict="0">
                <anchor moveWithCells="1">
                  <from>
                    <xdr:col>14</xdr:col>
                    <xdr:colOff>161925</xdr:colOff>
                    <xdr:row>43</xdr:row>
                    <xdr:rowOff>171450</xdr:rowOff>
                  </from>
                  <to>
                    <xdr:col>15</xdr:col>
                    <xdr:colOff>114300</xdr:colOff>
                    <xdr:row>45</xdr:row>
                    <xdr:rowOff>9525</xdr:rowOff>
                  </to>
                </anchor>
              </controlPr>
            </control>
          </mc:Choice>
        </mc:AlternateContent>
        <mc:AlternateContent xmlns:mc="http://schemas.openxmlformats.org/markup-compatibility/2006">
          <mc:Choice Requires="x14">
            <control shapeId="12372" r:id="rId93" name="Check Box 84">
              <controlPr defaultSize="0" autoFill="0" autoLine="0" autoPict="0">
                <anchor moveWithCells="1">
                  <from>
                    <xdr:col>10</xdr:col>
                    <xdr:colOff>161925</xdr:colOff>
                    <xdr:row>59</xdr:row>
                    <xdr:rowOff>171450</xdr:rowOff>
                  </from>
                  <to>
                    <xdr:col>11</xdr:col>
                    <xdr:colOff>114300</xdr:colOff>
                    <xdr:row>61</xdr:row>
                    <xdr:rowOff>9525</xdr:rowOff>
                  </to>
                </anchor>
              </controlPr>
            </control>
          </mc:Choice>
        </mc:AlternateContent>
        <mc:AlternateContent xmlns:mc="http://schemas.openxmlformats.org/markup-compatibility/2006">
          <mc:Choice Requires="x14">
            <control shapeId="12373" r:id="rId94" name="Check Box 85">
              <controlPr defaultSize="0" autoFill="0" autoLine="0" autoPict="0">
                <anchor moveWithCells="1">
                  <from>
                    <xdr:col>12</xdr:col>
                    <xdr:colOff>161925</xdr:colOff>
                    <xdr:row>59</xdr:row>
                    <xdr:rowOff>171450</xdr:rowOff>
                  </from>
                  <to>
                    <xdr:col>13</xdr:col>
                    <xdr:colOff>114300</xdr:colOff>
                    <xdr:row>61</xdr:row>
                    <xdr:rowOff>9525</xdr:rowOff>
                  </to>
                </anchor>
              </controlPr>
            </control>
          </mc:Choice>
        </mc:AlternateContent>
        <mc:AlternateContent xmlns:mc="http://schemas.openxmlformats.org/markup-compatibility/2006">
          <mc:Choice Requires="x14">
            <control shapeId="12374" r:id="rId95" name="Check Box 86">
              <controlPr defaultSize="0" autoFill="0" autoLine="0" autoPict="0">
                <anchor moveWithCells="1">
                  <from>
                    <xdr:col>14</xdr:col>
                    <xdr:colOff>161925</xdr:colOff>
                    <xdr:row>59</xdr:row>
                    <xdr:rowOff>171450</xdr:rowOff>
                  </from>
                  <to>
                    <xdr:col>15</xdr:col>
                    <xdr:colOff>114300</xdr:colOff>
                    <xdr:row>61</xdr:row>
                    <xdr:rowOff>9525</xdr:rowOff>
                  </to>
                </anchor>
              </controlPr>
            </control>
          </mc:Choice>
        </mc:AlternateContent>
        <mc:AlternateContent xmlns:mc="http://schemas.openxmlformats.org/markup-compatibility/2006">
          <mc:Choice Requires="x14">
            <control shapeId="12375" r:id="rId96" name="Check Box 87">
              <controlPr defaultSize="0" autoFill="0" autoLine="0" autoPict="0">
                <anchor moveWithCells="1">
                  <from>
                    <xdr:col>16</xdr:col>
                    <xdr:colOff>161925</xdr:colOff>
                    <xdr:row>59</xdr:row>
                    <xdr:rowOff>171450</xdr:rowOff>
                  </from>
                  <to>
                    <xdr:col>17</xdr:col>
                    <xdr:colOff>114300</xdr:colOff>
                    <xdr:row>61</xdr:row>
                    <xdr:rowOff>9525</xdr:rowOff>
                  </to>
                </anchor>
              </controlPr>
            </control>
          </mc:Choice>
        </mc:AlternateContent>
        <mc:AlternateContent xmlns:mc="http://schemas.openxmlformats.org/markup-compatibility/2006">
          <mc:Choice Requires="x14">
            <control shapeId="12376" r:id="rId97" name="Check Box 88">
              <controlPr defaultSize="0" autoFill="0" autoLine="0" autoPict="0">
                <anchor moveWithCells="1">
                  <from>
                    <xdr:col>10</xdr:col>
                    <xdr:colOff>161925</xdr:colOff>
                    <xdr:row>63</xdr:row>
                    <xdr:rowOff>9525</xdr:rowOff>
                  </from>
                  <to>
                    <xdr:col>11</xdr:col>
                    <xdr:colOff>114300</xdr:colOff>
                    <xdr:row>64</xdr:row>
                    <xdr:rowOff>38100</xdr:rowOff>
                  </to>
                </anchor>
              </controlPr>
            </control>
          </mc:Choice>
        </mc:AlternateContent>
        <mc:AlternateContent xmlns:mc="http://schemas.openxmlformats.org/markup-compatibility/2006">
          <mc:Choice Requires="x14">
            <control shapeId="12377" r:id="rId98" name="Check Box 89">
              <controlPr defaultSize="0" autoFill="0" autoLine="0" autoPict="0">
                <anchor moveWithCells="1">
                  <from>
                    <xdr:col>12</xdr:col>
                    <xdr:colOff>161925</xdr:colOff>
                    <xdr:row>63</xdr:row>
                    <xdr:rowOff>9525</xdr:rowOff>
                  </from>
                  <to>
                    <xdr:col>13</xdr:col>
                    <xdr:colOff>114300</xdr:colOff>
                    <xdr:row>64</xdr:row>
                    <xdr:rowOff>38100</xdr:rowOff>
                  </to>
                </anchor>
              </controlPr>
            </control>
          </mc:Choice>
        </mc:AlternateContent>
        <mc:AlternateContent xmlns:mc="http://schemas.openxmlformats.org/markup-compatibility/2006">
          <mc:Choice Requires="x14">
            <control shapeId="12378" r:id="rId99" name="Check Box 90">
              <controlPr defaultSize="0" autoFill="0" autoLine="0" autoPict="0">
                <anchor moveWithCells="1">
                  <from>
                    <xdr:col>14</xdr:col>
                    <xdr:colOff>161925</xdr:colOff>
                    <xdr:row>63</xdr:row>
                    <xdr:rowOff>9525</xdr:rowOff>
                  </from>
                  <to>
                    <xdr:col>15</xdr:col>
                    <xdr:colOff>114300</xdr:colOff>
                    <xdr:row>64</xdr:row>
                    <xdr:rowOff>38100</xdr:rowOff>
                  </to>
                </anchor>
              </controlPr>
            </control>
          </mc:Choice>
        </mc:AlternateContent>
        <mc:AlternateContent xmlns:mc="http://schemas.openxmlformats.org/markup-compatibility/2006">
          <mc:Choice Requires="x14">
            <control shapeId="12379" r:id="rId100" name="Check Box 91">
              <controlPr defaultSize="0" autoFill="0" autoLine="0" autoPict="0">
                <anchor moveWithCells="1">
                  <from>
                    <xdr:col>16</xdr:col>
                    <xdr:colOff>161925</xdr:colOff>
                    <xdr:row>63</xdr:row>
                    <xdr:rowOff>9525</xdr:rowOff>
                  </from>
                  <to>
                    <xdr:col>17</xdr:col>
                    <xdr:colOff>114300</xdr:colOff>
                    <xdr:row>64</xdr:row>
                    <xdr:rowOff>38100</xdr:rowOff>
                  </to>
                </anchor>
              </controlPr>
            </control>
          </mc:Choice>
        </mc:AlternateContent>
        <mc:AlternateContent xmlns:mc="http://schemas.openxmlformats.org/markup-compatibility/2006">
          <mc:Choice Requires="x14">
            <control shapeId="12380" r:id="rId101" name="Check Box 92">
              <controlPr defaultSize="0" autoFill="0" autoLine="0" autoPict="0">
                <anchor moveWithCells="1">
                  <from>
                    <xdr:col>10</xdr:col>
                    <xdr:colOff>161925</xdr:colOff>
                    <xdr:row>165</xdr:row>
                    <xdr:rowOff>171450</xdr:rowOff>
                  </from>
                  <to>
                    <xdr:col>11</xdr:col>
                    <xdr:colOff>114300</xdr:colOff>
                    <xdr:row>167</xdr:row>
                    <xdr:rowOff>9525</xdr:rowOff>
                  </to>
                </anchor>
              </controlPr>
            </control>
          </mc:Choice>
        </mc:AlternateContent>
        <mc:AlternateContent xmlns:mc="http://schemas.openxmlformats.org/markup-compatibility/2006">
          <mc:Choice Requires="x14">
            <control shapeId="12381" r:id="rId102" name="Check Box 93">
              <controlPr defaultSize="0" autoFill="0" autoLine="0" autoPict="0">
                <anchor moveWithCells="1">
                  <from>
                    <xdr:col>12</xdr:col>
                    <xdr:colOff>161925</xdr:colOff>
                    <xdr:row>165</xdr:row>
                    <xdr:rowOff>171450</xdr:rowOff>
                  </from>
                  <to>
                    <xdr:col>13</xdr:col>
                    <xdr:colOff>114300</xdr:colOff>
                    <xdr:row>167</xdr:row>
                    <xdr:rowOff>9525</xdr:rowOff>
                  </to>
                </anchor>
              </controlPr>
            </control>
          </mc:Choice>
        </mc:AlternateContent>
        <mc:AlternateContent xmlns:mc="http://schemas.openxmlformats.org/markup-compatibility/2006">
          <mc:Choice Requires="x14">
            <control shapeId="12382" r:id="rId103" name="Check Box 94">
              <controlPr defaultSize="0" autoFill="0" autoLine="0" autoPict="0">
                <anchor moveWithCells="1">
                  <from>
                    <xdr:col>14</xdr:col>
                    <xdr:colOff>161925</xdr:colOff>
                    <xdr:row>165</xdr:row>
                    <xdr:rowOff>171450</xdr:rowOff>
                  </from>
                  <to>
                    <xdr:col>15</xdr:col>
                    <xdr:colOff>114300</xdr:colOff>
                    <xdr:row>167</xdr:row>
                    <xdr:rowOff>9525</xdr:rowOff>
                  </to>
                </anchor>
              </controlPr>
            </control>
          </mc:Choice>
        </mc:AlternateContent>
        <mc:AlternateContent xmlns:mc="http://schemas.openxmlformats.org/markup-compatibility/2006">
          <mc:Choice Requires="x14">
            <control shapeId="12383" r:id="rId104" name="Check Box 95">
              <controlPr defaultSize="0" autoFill="0" autoLine="0" autoPict="0">
                <anchor moveWithCells="1">
                  <from>
                    <xdr:col>16</xdr:col>
                    <xdr:colOff>161925</xdr:colOff>
                    <xdr:row>165</xdr:row>
                    <xdr:rowOff>171450</xdr:rowOff>
                  </from>
                  <to>
                    <xdr:col>17</xdr:col>
                    <xdr:colOff>114300</xdr:colOff>
                    <xdr:row>167</xdr:row>
                    <xdr:rowOff>9525</xdr:rowOff>
                  </to>
                </anchor>
              </controlPr>
            </control>
          </mc:Choice>
        </mc:AlternateContent>
        <mc:AlternateContent xmlns:mc="http://schemas.openxmlformats.org/markup-compatibility/2006">
          <mc:Choice Requires="x14">
            <control shapeId="12384" r:id="rId105" name="Check Box 96">
              <controlPr defaultSize="0" autoFill="0" autoLine="0" autoPict="0">
                <anchor moveWithCells="1">
                  <from>
                    <xdr:col>10</xdr:col>
                    <xdr:colOff>161925</xdr:colOff>
                    <xdr:row>170</xdr:row>
                    <xdr:rowOff>171450</xdr:rowOff>
                  </from>
                  <to>
                    <xdr:col>11</xdr:col>
                    <xdr:colOff>114300</xdr:colOff>
                    <xdr:row>172</xdr:row>
                    <xdr:rowOff>9525</xdr:rowOff>
                  </to>
                </anchor>
              </controlPr>
            </control>
          </mc:Choice>
        </mc:AlternateContent>
        <mc:AlternateContent xmlns:mc="http://schemas.openxmlformats.org/markup-compatibility/2006">
          <mc:Choice Requires="x14">
            <control shapeId="12385" r:id="rId106" name="Check Box 97">
              <controlPr defaultSize="0" autoFill="0" autoLine="0" autoPict="0">
                <anchor moveWithCells="1">
                  <from>
                    <xdr:col>12</xdr:col>
                    <xdr:colOff>161925</xdr:colOff>
                    <xdr:row>170</xdr:row>
                    <xdr:rowOff>171450</xdr:rowOff>
                  </from>
                  <to>
                    <xdr:col>13</xdr:col>
                    <xdr:colOff>114300</xdr:colOff>
                    <xdr:row>172</xdr:row>
                    <xdr:rowOff>9525</xdr:rowOff>
                  </to>
                </anchor>
              </controlPr>
            </control>
          </mc:Choice>
        </mc:AlternateContent>
        <mc:AlternateContent xmlns:mc="http://schemas.openxmlformats.org/markup-compatibility/2006">
          <mc:Choice Requires="x14">
            <control shapeId="12386" r:id="rId107" name="Check Box 98">
              <controlPr defaultSize="0" autoFill="0" autoLine="0" autoPict="0">
                <anchor moveWithCells="1">
                  <from>
                    <xdr:col>14</xdr:col>
                    <xdr:colOff>161925</xdr:colOff>
                    <xdr:row>170</xdr:row>
                    <xdr:rowOff>171450</xdr:rowOff>
                  </from>
                  <to>
                    <xdr:col>15</xdr:col>
                    <xdr:colOff>114300</xdr:colOff>
                    <xdr:row>172</xdr:row>
                    <xdr:rowOff>9525</xdr:rowOff>
                  </to>
                </anchor>
              </controlPr>
            </control>
          </mc:Choice>
        </mc:AlternateContent>
        <mc:AlternateContent xmlns:mc="http://schemas.openxmlformats.org/markup-compatibility/2006">
          <mc:Choice Requires="x14">
            <control shapeId="12387" r:id="rId108" name="Check Box 99">
              <controlPr defaultSize="0" autoFill="0" autoLine="0" autoPict="0">
                <anchor moveWithCells="1">
                  <from>
                    <xdr:col>16</xdr:col>
                    <xdr:colOff>161925</xdr:colOff>
                    <xdr:row>170</xdr:row>
                    <xdr:rowOff>171450</xdr:rowOff>
                  </from>
                  <to>
                    <xdr:col>17</xdr:col>
                    <xdr:colOff>114300</xdr:colOff>
                    <xdr:row>172</xdr:row>
                    <xdr:rowOff>9525</xdr:rowOff>
                  </to>
                </anchor>
              </controlPr>
            </control>
          </mc:Choice>
        </mc:AlternateContent>
        <mc:AlternateContent xmlns:mc="http://schemas.openxmlformats.org/markup-compatibility/2006">
          <mc:Choice Requires="x14">
            <control shapeId="12388" r:id="rId109" name="Check Box 100">
              <controlPr defaultSize="0" autoFill="0" autoLine="0" autoPict="0">
                <anchor moveWithCells="1">
                  <from>
                    <xdr:col>10</xdr:col>
                    <xdr:colOff>161925</xdr:colOff>
                    <xdr:row>173</xdr:row>
                    <xdr:rowOff>171450</xdr:rowOff>
                  </from>
                  <to>
                    <xdr:col>11</xdr:col>
                    <xdr:colOff>114300</xdr:colOff>
                    <xdr:row>175</xdr:row>
                    <xdr:rowOff>9525</xdr:rowOff>
                  </to>
                </anchor>
              </controlPr>
            </control>
          </mc:Choice>
        </mc:AlternateContent>
        <mc:AlternateContent xmlns:mc="http://schemas.openxmlformats.org/markup-compatibility/2006">
          <mc:Choice Requires="x14">
            <control shapeId="12389" r:id="rId110" name="Check Box 101">
              <controlPr defaultSize="0" autoFill="0" autoLine="0" autoPict="0">
                <anchor moveWithCells="1">
                  <from>
                    <xdr:col>12</xdr:col>
                    <xdr:colOff>161925</xdr:colOff>
                    <xdr:row>173</xdr:row>
                    <xdr:rowOff>171450</xdr:rowOff>
                  </from>
                  <to>
                    <xdr:col>13</xdr:col>
                    <xdr:colOff>114300</xdr:colOff>
                    <xdr:row>175</xdr:row>
                    <xdr:rowOff>9525</xdr:rowOff>
                  </to>
                </anchor>
              </controlPr>
            </control>
          </mc:Choice>
        </mc:AlternateContent>
        <mc:AlternateContent xmlns:mc="http://schemas.openxmlformats.org/markup-compatibility/2006">
          <mc:Choice Requires="x14">
            <control shapeId="12390" r:id="rId111" name="Check Box 102">
              <controlPr defaultSize="0" autoFill="0" autoLine="0" autoPict="0">
                <anchor moveWithCells="1">
                  <from>
                    <xdr:col>14</xdr:col>
                    <xdr:colOff>161925</xdr:colOff>
                    <xdr:row>173</xdr:row>
                    <xdr:rowOff>171450</xdr:rowOff>
                  </from>
                  <to>
                    <xdr:col>15</xdr:col>
                    <xdr:colOff>114300</xdr:colOff>
                    <xdr:row>175</xdr:row>
                    <xdr:rowOff>9525</xdr:rowOff>
                  </to>
                </anchor>
              </controlPr>
            </control>
          </mc:Choice>
        </mc:AlternateContent>
        <mc:AlternateContent xmlns:mc="http://schemas.openxmlformats.org/markup-compatibility/2006">
          <mc:Choice Requires="x14">
            <control shapeId="12391" r:id="rId112" name="Check Box 103">
              <controlPr defaultSize="0" autoFill="0" autoLine="0" autoPict="0">
                <anchor moveWithCells="1">
                  <from>
                    <xdr:col>16</xdr:col>
                    <xdr:colOff>161925</xdr:colOff>
                    <xdr:row>173</xdr:row>
                    <xdr:rowOff>171450</xdr:rowOff>
                  </from>
                  <to>
                    <xdr:col>17</xdr:col>
                    <xdr:colOff>114300</xdr:colOff>
                    <xdr:row>175</xdr:row>
                    <xdr:rowOff>9525</xdr:rowOff>
                  </to>
                </anchor>
              </controlPr>
            </control>
          </mc:Choice>
        </mc:AlternateContent>
        <mc:AlternateContent xmlns:mc="http://schemas.openxmlformats.org/markup-compatibility/2006">
          <mc:Choice Requires="x14">
            <control shapeId="12392" r:id="rId113" name="Check Box 104">
              <controlPr defaultSize="0" autoFill="0" autoLine="0" autoPict="0">
                <anchor moveWithCells="1">
                  <from>
                    <xdr:col>10</xdr:col>
                    <xdr:colOff>161925</xdr:colOff>
                    <xdr:row>166</xdr:row>
                    <xdr:rowOff>171450</xdr:rowOff>
                  </from>
                  <to>
                    <xdr:col>11</xdr:col>
                    <xdr:colOff>114300</xdr:colOff>
                    <xdr:row>168</xdr:row>
                    <xdr:rowOff>9525</xdr:rowOff>
                  </to>
                </anchor>
              </controlPr>
            </control>
          </mc:Choice>
        </mc:AlternateContent>
        <mc:AlternateContent xmlns:mc="http://schemas.openxmlformats.org/markup-compatibility/2006">
          <mc:Choice Requires="x14">
            <control shapeId="12393" r:id="rId114" name="Check Box 105">
              <controlPr defaultSize="0" autoFill="0" autoLine="0" autoPict="0">
                <anchor moveWithCells="1">
                  <from>
                    <xdr:col>12</xdr:col>
                    <xdr:colOff>161925</xdr:colOff>
                    <xdr:row>166</xdr:row>
                    <xdr:rowOff>171450</xdr:rowOff>
                  </from>
                  <to>
                    <xdr:col>13</xdr:col>
                    <xdr:colOff>114300</xdr:colOff>
                    <xdr:row>168</xdr:row>
                    <xdr:rowOff>9525</xdr:rowOff>
                  </to>
                </anchor>
              </controlPr>
            </control>
          </mc:Choice>
        </mc:AlternateContent>
        <mc:AlternateContent xmlns:mc="http://schemas.openxmlformats.org/markup-compatibility/2006">
          <mc:Choice Requires="x14">
            <control shapeId="12394" r:id="rId115" name="Check Box 106">
              <controlPr defaultSize="0" autoFill="0" autoLine="0" autoPict="0">
                <anchor moveWithCells="1">
                  <from>
                    <xdr:col>14</xdr:col>
                    <xdr:colOff>161925</xdr:colOff>
                    <xdr:row>166</xdr:row>
                    <xdr:rowOff>171450</xdr:rowOff>
                  </from>
                  <to>
                    <xdr:col>15</xdr:col>
                    <xdr:colOff>114300</xdr:colOff>
                    <xdr:row>168</xdr:row>
                    <xdr:rowOff>9525</xdr:rowOff>
                  </to>
                </anchor>
              </controlPr>
            </control>
          </mc:Choice>
        </mc:AlternateContent>
        <mc:AlternateContent xmlns:mc="http://schemas.openxmlformats.org/markup-compatibility/2006">
          <mc:Choice Requires="x14">
            <control shapeId="12395" r:id="rId116" name="Check Box 107">
              <controlPr defaultSize="0" autoFill="0" autoLine="0" autoPict="0">
                <anchor moveWithCells="1">
                  <from>
                    <xdr:col>16</xdr:col>
                    <xdr:colOff>161925</xdr:colOff>
                    <xdr:row>166</xdr:row>
                    <xdr:rowOff>171450</xdr:rowOff>
                  </from>
                  <to>
                    <xdr:col>17</xdr:col>
                    <xdr:colOff>114300</xdr:colOff>
                    <xdr:row>168</xdr:row>
                    <xdr:rowOff>9525</xdr:rowOff>
                  </to>
                </anchor>
              </controlPr>
            </control>
          </mc:Choice>
        </mc:AlternateContent>
        <mc:AlternateContent xmlns:mc="http://schemas.openxmlformats.org/markup-compatibility/2006">
          <mc:Choice Requires="x14">
            <control shapeId="12396" r:id="rId117" name="Check Box 108">
              <controlPr defaultSize="0" autoFill="0" autoLine="0" autoPict="0">
                <anchor moveWithCells="1">
                  <from>
                    <xdr:col>8</xdr:col>
                    <xdr:colOff>114300</xdr:colOff>
                    <xdr:row>94</xdr:row>
                    <xdr:rowOff>171450</xdr:rowOff>
                  </from>
                  <to>
                    <xdr:col>9</xdr:col>
                    <xdr:colOff>66675</xdr:colOff>
                    <xdr:row>96</xdr:row>
                    <xdr:rowOff>9525</xdr:rowOff>
                  </to>
                </anchor>
              </controlPr>
            </control>
          </mc:Choice>
        </mc:AlternateContent>
        <mc:AlternateContent xmlns:mc="http://schemas.openxmlformats.org/markup-compatibility/2006">
          <mc:Choice Requires="x14">
            <control shapeId="12397" r:id="rId118" name="Check Box 109">
              <controlPr defaultSize="0" autoFill="0" autoLine="0" autoPict="0">
                <anchor moveWithCells="1">
                  <from>
                    <xdr:col>8</xdr:col>
                    <xdr:colOff>114300</xdr:colOff>
                    <xdr:row>95</xdr:row>
                    <xdr:rowOff>171450</xdr:rowOff>
                  </from>
                  <to>
                    <xdr:col>9</xdr:col>
                    <xdr:colOff>66675</xdr:colOff>
                    <xdr:row>97</xdr:row>
                    <xdr:rowOff>0</xdr:rowOff>
                  </to>
                </anchor>
              </controlPr>
            </control>
          </mc:Choice>
        </mc:AlternateContent>
        <mc:AlternateContent xmlns:mc="http://schemas.openxmlformats.org/markup-compatibility/2006">
          <mc:Choice Requires="x14">
            <control shapeId="12398" r:id="rId119" name="Check Box 110">
              <controlPr defaultSize="0" autoFill="0" autoLine="0" autoPict="0">
                <anchor moveWithCells="1">
                  <from>
                    <xdr:col>8</xdr:col>
                    <xdr:colOff>114300</xdr:colOff>
                    <xdr:row>96</xdr:row>
                    <xdr:rowOff>161925</xdr:rowOff>
                  </from>
                  <to>
                    <xdr:col>9</xdr:col>
                    <xdr:colOff>66675</xdr:colOff>
                    <xdr:row>98</xdr:row>
                    <xdr:rowOff>0</xdr:rowOff>
                  </to>
                </anchor>
              </controlPr>
            </control>
          </mc:Choice>
        </mc:AlternateContent>
        <mc:AlternateContent xmlns:mc="http://schemas.openxmlformats.org/markup-compatibility/2006">
          <mc:Choice Requires="x14">
            <control shapeId="12399" r:id="rId120" name="Check Box 111">
              <controlPr defaultSize="0" autoFill="0" autoLine="0" autoPict="0">
                <anchor moveWithCells="1">
                  <from>
                    <xdr:col>8</xdr:col>
                    <xdr:colOff>114300</xdr:colOff>
                    <xdr:row>70</xdr:row>
                    <xdr:rowOff>171450</xdr:rowOff>
                  </from>
                  <to>
                    <xdr:col>9</xdr:col>
                    <xdr:colOff>66675</xdr:colOff>
                    <xdr:row>72</xdr:row>
                    <xdr:rowOff>9525</xdr:rowOff>
                  </to>
                </anchor>
              </controlPr>
            </control>
          </mc:Choice>
        </mc:AlternateContent>
        <mc:AlternateContent xmlns:mc="http://schemas.openxmlformats.org/markup-compatibility/2006">
          <mc:Choice Requires="x14">
            <control shapeId="12400" r:id="rId121" name="Check Box 112">
              <controlPr defaultSize="0" autoFill="0" autoLine="0" autoPict="0">
                <anchor moveWithCells="1">
                  <from>
                    <xdr:col>8</xdr:col>
                    <xdr:colOff>114300</xdr:colOff>
                    <xdr:row>71</xdr:row>
                    <xdr:rowOff>171450</xdr:rowOff>
                  </from>
                  <to>
                    <xdr:col>9</xdr:col>
                    <xdr:colOff>66675</xdr:colOff>
                    <xdr:row>73</xdr:row>
                    <xdr:rowOff>9525</xdr:rowOff>
                  </to>
                </anchor>
              </controlPr>
            </control>
          </mc:Choice>
        </mc:AlternateContent>
        <mc:AlternateContent xmlns:mc="http://schemas.openxmlformats.org/markup-compatibility/2006">
          <mc:Choice Requires="x14">
            <control shapeId="12401" r:id="rId122" name="Check Box 113">
              <controlPr defaultSize="0" autoFill="0" autoLine="0" autoPict="0">
                <anchor moveWithCells="1">
                  <from>
                    <xdr:col>8</xdr:col>
                    <xdr:colOff>114300</xdr:colOff>
                    <xdr:row>72</xdr:row>
                    <xdr:rowOff>171450</xdr:rowOff>
                  </from>
                  <to>
                    <xdr:col>9</xdr:col>
                    <xdr:colOff>66675</xdr:colOff>
                    <xdr:row>74</xdr:row>
                    <xdr:rowOff>9525</xdr:rowOff>
                  </to>
                </anchor>
              </controlPr>
            </control>
          </mc:Choice>
        </mc:AlternateContent>
        <mc:AlternateContent xmlns:mc="http://schemas.openxmlformats.org/markup-compatibility/2006">
          <mc:Choice Requires="x14">
            <control shapeId="12402" r:id="rId123" name="Check Box 114">
              <controlPr defaultSize="0" autoFill="0" autoLine="0" autoPict="0">
                <anchor moveWithCells="1">
                  <from>
                    <xdr:col>8</xdr:col>
                    <xdr:colOff>114300</xdr:colOff>
                    <xdr:row>73</xdr:row>
                    <xdr:rowOff>171450</xdr:rowOff>
                  </from>
                  <to>
                    <xdr:col>9</xdr:col>
                    <xdr:colOff>66675</xdr:colOff>
                    <xdr:row>75</xdr:row>
                    <xdr:rowOff>9525</xdr:rowOff>
                  </to>
                </anchor>
              </controlPr>
            </control>
          </mc:Choice>
        </mc:AlternateContent>
        <mc:AlternateContent xmlns:mc="http://schemas.openxmlformats.org/markup-compatibility/2006">
          <mc:Choice Requires="x14">
            <control shapeId="12403" r:id="rId124" name="Check Box 115">
              <controlPr defaultSize="0" autoFill="0" autoLine="0" autoPict="0">
                <anchor moveWithCells="1">
                  <from>
                    <xdr:col>12</xdr:col>
                    <xdr:colOff>114300</xdr:colOff>
                    <xdr:row>70</xdr:row>
                    <xdr:rowOff>171450</xdr:rowOff>
                  </from>
                  <to>
                    <xdr:col>13</xdr:col>
                    <xdr:colOff>66675</xdr:colOff>
                    <xdr:row>72</xdr:row>
                    <xdr:rowOff>9525</xdr:rowOff>
                  </to>
                </anchor>
              </controlPr>
            </control>
          </mc:Choice>
        </mc:AlternateContent>
        <mc:AlternateContent xmlns:mc="http://schemas.openxmlformats.org/markup-compatibility/2006">
          <mc:Choice Requires="x14">
            <control shapeId="12404" r:id="rId125" name="Check Box 116">
              <controlPr defaultSize="0" autoFill="0" autoLine="0" autoPict="0">
                <anchor moveWithCells="1">
                  <from>
                    <xdr:col>12</xdr:col>
                    <xdr:colOff>114300</xdr:colOff>
                    <xdr:row>71</xdr:row>
                    <xdr:rowOff>171450</xdr:rowOff>
                  </from>
                  <to>
                    <xdr:col>13</xdr:col>
                    <xdr:colOff>66675</xdr:colOff>
                    <xdr:row>73</xdr:row>
                    <xdr:rowOff>9525</xdr:rowOff>
                  </to>
                </anchor>
              </controlPr>
            </control>
          </mc:Choice>
        </mc:AlternateContent>
        <mc:AlternateContent xmlns:mc="http://schemas.openxmlformats.org/markup-compatibility/2006">
          <mc:Choice Requires="x14">
            <control shapeId="12405" r:id="rId126" name="Check Box 117">
              <controlPr defaultSize="0" autoFill="0" autoLine="0" autoPict="0">
                <anchor moveWithCells="1">
                  <from>
                    <xdr:col>12</xdr:col>
                    <xdr:colOff>114300</xdr:colOff>
                    <xdr:row>72</xdr:row>
                    <xdr:rowOff>171450</xdr:rowOff>
                  </from>
                  <to>
                    <xdr:col>13</xdr:col>
                    <xdr:colOff>66675</xdr:colOff>
                    <xdr:row>74</xdr:row>
                    <xdr:rowOff>9525</xdr:rowOff>
                  </to>
                </anchor>
              </controlPr>
            </control>
          </mc:Choice>
        </mc:AlternateContent>
        <mc:AlternateContent xmlns:mc="http://schemas.openxmlformats.org/markup-compatibility/2006">
          <mc:Choice Requires="x14">
            <control shapeId="12406" r:id="rId127" name="Check Box 118">
              <controlPr defaultSize="0" autoFill="0" autoLine="0" autoPict="0">
                <anchor moveWithCells="1">
                  <from>
                    <xdr:col>8</xdr:col>
                    <xdr:colOff>114300</xdr:colOff>
                    <xdr:row>80</xdr:row>
                    <xdr:rowOff>171450</xdr:rowOff>
                  </from>
                  <to>
                    <xdr:col>9</xdr:col>
                    <xdr:colOff>66675</xdr:colOff>
                    <xdr:row>82</xdr:row>
                    <xdr:rowOff>9525</xdr:rowOff>
                  </to>
                </anchor>
              </controlPr>
            </control>
          </mc:Choice>
        </mc:AlternateContent>
        <mc:AlternateContent xmlns:mc="http://schemas.openxmlformats.org/markup-compatibility/2006">
          <mc:Choice Requires="x14">
            <control shapeId="12407" r:id="rId128" name="Check Box 119">
              <controlPr defaultSize="0" autoFill="0" autoLine="0" autoPict="0">
                <anchor moveWithCells="1">
                  <from>
                    <xdr:col>8</xdr:col>
                    <xdr:colOff>114300</xdr:colOff>
                    <xdr:row>81</xdr:row>
                    <xdr:rowOff>171450</xdr:rowOff>
                  </from>
                  <to>
                    <xdr:col>9</xdr:col>
                    <xdr:colOff>66675</xdr:colOff>
                    <xdr:row>83</xdr:row>
                    <xdr:rowOff>9525</xdr:rowOff>
                  </to>
                </anchor>
              </controlPr>
            </control>
          </mc:Choice>
        </mc:AlternateContent>
        <mc:AlternateContent xmlns:mc="http://schemas.openxmlformats.org/markup-compatibility/2006">
          <mc:Choice Requires="x14">
            <control shapeId="12408" r:id="rId129" name="Check Box 120">
              <controlPr defaultSize="0" autoFill="0" autoLine="0" autoPict="0">
                <anchor moveWithCells="1">
                  <from>
                    <xdr:col>8</xdr:col>
                    <xdr:colOff>114300</xdr:colOff>
                    <xdr:row>82</xdr:row>
                    <xdr:rowOff>171450</xdr:rowOff>
                  </from>
                  <to>
                    <xdr:col>9</xdr:col>
                    <xdr:colOff>66675</xdr:colOff>
                    <xdr:row>84</xdr:row>
                    <xdr:rowOff>9525</xdr:rowOff>
                  </to>
                </anchor>
              </controlPr>
            </control>
          </mc:Choice>
        </mc:AlternateContent>
        <mc:AlternateContent xmlns:mc="http://schemas.openxmlformats.org/markup-compatibility/2006">
          <mc:Choice Requires="x14">
            <control shapeId="12409" r:id="rId130" name="Check Box 121">
              <controlPr defaultSize="0" autoFill="0" autoLine="0" autoPict="0">
                <anchor moveWithCells="1">
                  <from>
                    <xdr:col>8</xdr:col>
                    <xdr:colOff>114300</xdr:colOff>
                    <xdr:row>83</xdr:row>
                    <xdr:rowOff>171450</xdr:rowOff>
                  </from>
                  <to>
                    <xdr:col>9</xdr:col>
                    <xdr:colOff>66675</xdr:colOff>
                    <xdr:row>85</xdr:row>
                    <xdr:rowOff>9525</xdr:rowOff>
                  </to>
                </anchor>
              </controlPr>
            </control>
          </mc:Choice>
        </mc:AlternateContent>
        <mc:AlternateContent xmlns:mc="http://schemas.openxmlformats.org/markup-compatibility/2006">
          <mc:Choice Requires="x14">
            <control shapeId="12410" r:id="rId131" name="Check Box 122">
              <controlPr defaultSize="0" autoFill="0" autoLine="0" autoPict="0">
                <anchor moveWithCells="1">
                  <from>
                    <xdr:col>16</xdr:col>
                    <xdr:colOff>114300</xdr:colOff>
                    <xdr:row>80</xdr:row>
                    <xdr:rowOff>171450</xdr:rowOff>
                  </from>
                  <to>
                    <xdr:col>17</xdr:col>
                    <xdr:colOff>66675</xdr:colOff>
                    <xdr:row>82</xdr:row>
                    <xdr:rowOff>9525</xdr:rowOff>
                  </to>
                </anchor>
              </controlPr>
            </control>
          </mc:Choice>
        </mc:AlternateContent>
        <mc:AlternateContent xmlns:mc="http://schemas.openxmlformats.org/markup-compatibility/2006">
          <mc:Choice Requires="x14">
            <control shapeId="12411" r:id="rId132" name="Check Box 123">
              <controlPr defaultSize="0" autoFill="0" autoLine="0" autoPict="0">
                <anchor moveWithCells="1">
                  <from>
                    <xdr:col>16</xdr:col>
                    <xdr:colOff>114300</xdr:colOff>
                    <xdr:row>81</xdr:row>
                    <xdr:rowOff>171450</xdr:rowOff>
                  </from>
                  <to>
                    <xdr:col>17</xdr:col>
                    <xdr:colOff>66675</xdr:colOff>
                    <xdr:row>83</xdr:row>
                    <xdr:rowOff>9525</xdr:rowOff>
                  </to>
                </anchor>
              </controlPr>
            </control>
          </mc:Choice>
        </mc:AlternateContent>
        <mc:AlternateContent xmlns:mc="http://schemas.openxmlformats.org/markup-compatibility/2006">
          <mc:Choice Requires="x14">
            <control shapeId="12412" r:id="rId133" name="Check Box 124">
              <controlPr defaultSize="0" autoFill="0" autoLine="0" autoPict="0">
                <anchor moveWithCells="1">
                  <from>
                    <xdr:col>16</xdr:col>
                    <xdr:colOff>114300</xdr:colOff>
                    <xdr:row>82</xdr:row>
                    <xdr:rowOff>171450</xdr:rowOff>
                  </from>
                  <to>
                    <xdr:col>17</xdr:col>
                    <xdr:colOff>66675</xdr:colOff>
                    <xdr:row>84</xdr:row>
                    <xdr:rowOff>9525</xdr:rowOff>
                  </to>
                </anchor>
              </controlPr>
            </control>
          </mc:Choice>
        </mc:AlternateContent>
        <mc:AlternateContent xmlns:mc="http://schemas.openxmlformats.org/markup-compatibility/2006">
          <mc:Choice Requires="x14">
            <control shapeId="12413" r:id="rId134" name="Check Box 125">
              <controlPr defaultSize="0" autoFill="0" autoLine="0" autoPict="0">
                <anchor moveWithCells="1">
                  <from>
                    <xdr:col>16</xdr:col>
                    <xdr:colOff>114300</xdr:colOff>
                    <xdr:row>83</xdr:row>
                    <xdr:rowOff>171450</xdr:rowOff>
                  </from>
                  <to>
                    <xdr:col>17</xdr:col>
                    <xdr:colOff>66675</xdr:colOff>
                    <xdr:row>85</xdr:row>
                    <xdr:rowOff>9525</xdr:rowOff>
                  </to>
                </anchor>
              </controlPr>
            </control>
          </mc:Choice>
        </mc:AlternateContent>
        <mc:AlternateContent xmlns:mc="http://schemas.openxmlformats.org/markup-compatibility/2006">
          <mc:Choice Requires="x14">
            <control shapeId="12414" r:id="rId135" name="Check Box 126">
              <controlPr defaultSize="0" autoFill="0" autoLine="0" autoPict="0">
                <anchor moveWithCells="1">
                  <from>
                    <xdr:col>8</xdr:col>
                    <xdr:colOff>114300</xdr:colOff>
                    <xdr:row>98</xdr:row>
                    <xdr:rowOff>171450</xdr:rowOff>
                  </from>
                  <to>
                    <xdr:col>9</xdr:col>
                    <xdr:colOff>66675</xdr:colOff>
                    <xdr:row>100</xdr:row>
                    <xdr:rowOff>9525</xdr:rowOff>
                  </to>
                </anchor>
              </controlPr>
            </control>
          </mc:Choice>
        </mc:AlternateContent>
        <mc:AlternateContent xmlns:mc="http://schemas.openxmlformats.org/markup-compatibility/2006">
          <mc:Choice Requires="x14">
            <control shapeId="12415" r:id="rId136" name="Check Box 127">
              <controlPr defaultSize="0" autoFill="0" autoLine="0" autoPict="0">
                <anchor moveWithCells="1">
                  <from>
                    <xdr:col>8</xdr:col>
                    <xdr:colOff>114300</xdr:colOff>
                    <xdr:row>99</xdr:row>
                    <xdr:rowOff>171450</xdr:rowOff>
                  </from>
                  <to>
                    <xdr:col>9</xdr:col>
                    <xdr:colOff>66675</xdr:colOff>
                    <xdr:row>101</xdr:row>
                    <xdr:rowOff>9525</xdr:rowOff>
                  </to>
                </anchor>
              </controlPr>
            </control>
          </mc:Choice>
        </mc:AlternateContent>
        <mc:AlternateContent xmlns:mc="http://schemas.openxmlformats.org/markup-compatibility/2006">
          <mc:Choice Requires="x14">
            <control shapeId="12416" r:id="rId137" name="Check Box 128">
              <controlPr defaultSize="0" autoFill="0" autoLine="0" autoPict="0">
                <anchor moveWithCells="1">
                  <from>
                    <xdr:col>8</xdr:col>
                    <xdr:colOff>114300</xdr:colOff>
                    <xdr:row>100</xdr:row>
                    <xdr:rowOff>171450</xdr:rowOff>
                  </from>
                  <to>
                    <xdr:col>9</xdr:col>
                    <xdr:colOff>66675</xdr:colOff>
                    <xdr:row>102</xdr:row>
                    <xdr:rowOff>9525</xdr:rowOff>
                  </to>
                </anchor>
              </controlPr>
            </control>
          </mc:Choice>
        </mc:AlternateContent>
        <mc:AlternateContent xmlns:mc="http://schemas.openxmlformats.org/markup-compatibility/2006">
          <mc:Choice Requires="x14">
            <control shapeId="12417" r:id="rId138" name="Check Box 129">
              <controlPr defaultSize="0" autoFill="0" autoLine="0" autoPict="0">
                <anchor moveWithCells="1">
                  <from>
                    <xdr:col>8</xdr:col>
                    <xdr:colOff>114300</xdr:colOff>
                    <xdr:row>101</xdr:row>
                    <xdr:rowOff>171450</xdr:rowOff>
                  </from>
                  <to>
                    <xdr:col>9</xdr:col>
                    <xdr:colOff>66675</xdr:colOff>
                    <xdr:row>103</xdr:row>
                    <xdr:rowOff>9525</xdr:rowOff>
                  </to>
                </anchor>
              </controlPr>
            </control>
          </mc:Choice>
        </mc:AlternateContent>
        <mc:AlternateContent xmlns:mc="http://schemas.openxmlformats.org/markup-compatibility/2006">
          <mc:Choice Requires="x14">
            <control shapeId="12418" r:id="rId139" name="Check Box 130">
              <controlPr defaultSize="0" autoFill="0" autoLine="0" autoPict="0">
                <anchor moveWithCells="1">
                  <from>
                    <xdr:col>16</xdr:col>
                    <xdr:colOff>114300</xdr:colOff>
                    <xdr:row>98</xdr:row>
                    <xdr:rowOff>171450</xdr:rowOff>
                  </from>
                  <to>
                    <xdr:col>17</xdr:col>
                    <xdr:colOff>66675</xdr:colOff>
                    <xdr:row>100</xdr:row>
                    <xdr:rowOff>9525</xdr:rowOff>
                  </to>
                </anchor>
              </controlPr>
            </control>
          </mc:Choice>
        </mc:AlternateContent>
        <mc:AlternateContent xmlns:mc="http://schemas.openxmlformats.org/markup-compatibility/2006">
          <mc:Choice Requires="x14">
            <control shapeId="12419" r:id="rId140" name="Check Box 131">
              <controlPr defaultSize="0" autoFill="0" autoLine="0" autoPict="0">
                <anchor moveWithCells="1">
                  <from>
                    <xdr:col>16</xdr:col>
                    <xdr:colOff>114300</xdr:colOff>
                    <xdr:row>99</xdr:row>
                    <xdr:rowOff>171450</xdr:rowOff>
                  </from>
                  <to>
                    <xdr:col>17</xdr:col>
                    <xdr:colOff>66675</xdr:colOff>
                    <xdr:row>101</xdr:row>
                    <xdr:rowOff>9525</xdr:rowOff>
                  </to>
                </anchor>
              </controlPr>
            </control>
          </mc:Choice>
        </mc:AlternateContent>
        <mc:AlternateContent xmlns:mc="http://schemas.openxmlformats.org/markup-compatibility/2006">
          <mc:Choice Requires="x14">
            <control shapeId="12420" r:id="rId141" name="Check Box 132">
              <controlPr defaultSize="0" autoFill="0" autoLine="0" autoPict="0">
                <anchor moveWithCells="1">
                  <from>
                    <xdr:col>16</xdr:col>
                    <xdr:colOff>114300</xdr:colOff>
                    <xdr:row>100</xdr:row>
                    <xdr:rowOff>171450</xdr:rowOff>
                  </from>
                  <to>
                    <xdr:col>17</xdr:col>
                    <xdr:colOff>66675</xdr:colOff>
                    <xdr:row>102</xdr:row>
                    <xdr:rowOff>9525</xdr:rowOff>
                  </to>
                </anchor>
              </controlPr>
            </control>
          </mc:Choice>
        </mc:AlternateContent>
        <mc:AlternateContent xmlns:mc="http://schemas.openxmlformats.org/markup-compatibility/2006">
          <mc:Choice Requires="x14">
            <control shapeId="12421" r:id="rId142" name="Check Box 133">
              <controlPr defaultSize="0" autoFill="0" autoLine="0" autoPict="0">
                <anchor moveWithCells="1">
                  <from>
                    <xdr:col>16</xdr:col>
                    <xdr:colOff>114300</xdr:colOff>
                    <xdr:row>101</xdr:row>
                    <xdr:rowOff>171450</xdr:rowOff>
                  </from>
                  <to>
                    <xdr:col>17</xdr:col>
                    <xdr:colOff>66675</xdr:colOff>
                    <xdr:row>103</xdr:row>
                    <xdr:rowOff>9525</xdr:rowOff>
                  </to>
                </anchor>
              </controlPr>
            </control>
          </mc:Choice>
        </mc:AlternateContent>
        <mc:AlternateContent xmlns:mc="http://schemas.openxmlformats.org/markup-compatibility/2006">
          <mc:Choice Requires="x14">
            <control shapeId="12422" r:id="rId143" name="Check Box 134">
              <controlPr defaultSize="0" autoFill="0" autoLine="0" autoPict="0">
                <anchor moveWithCells="1">
                  <from>
                    <xdr:col>16</xdr:col>
                    <xdr:colOff>114300</xdr:colOff>
                    <xdr:row>120</xdr:row>
                    <xdr:rowOff>171450</xdr:rowOff>
                  </from>
                  <to>
                    <xdr:col>17</xdr:col>
                    <xdr:colOff>66675</xdr:colOff>
                    <xdr:row>122</xdr:row>
                    <xdr:rowOff>9525</xdr:rowOff>
                  </to>
                </anchor>
              </controlPr>
            </control>
          </mc:Choice>
        </mc:AlternateContent>
        <mc:AlternateContent xmlns:mc="http://schemas.openxmlformats.org/markup-compatibility/2006">
          <mc:Choice Requires="x14">
            <control shapeId="12423" r:id="rId144" name="Check Box 135">
              <controlPr defaultSize="0" autoFill="0" autoLine="0" autoPict="0">
                <anchor moveWithCells="1">
                  <from>
                    <xdr:col>16</xdr:col>
                    <xdr:colOff>114300</xdr:colOff>
                    <xdr:row>121</xdr:row>
                    <xdr:rowOff>171450</xdr:rowOff>
                  </from>
                  <to>
                    <xdr:col>17</xdr:col>
                    <xdr:colOff>66675</xdr:colOff>
                    <xdr:row>123</xdr:row>
                    <xdr:rowOff>9525</xdr:rowOff>
                  </to>
                </anchor>
              </controlPr>
            </control>
          </mc:Choice>
        </mc:AlternateContent>
        <mc:AlternateContent xmlns:mc="http://schemas.openxmlformats.org/markup-compatibility/2006">
          <mc:Choice Requires="x14">
            <control shapeId="12424" r:id="rId145" name="Check Box 136">
              <controlPr defaultSize="0" autoFill="0" autoLine="0" autoPict="0">
                <anchor moveWithCells="1">
                  <from>
                    <xdr:col>16</xdr:col>
                    <xdr:colOff>114300</xdr:colOff>
                    <xdr:row>122</xdr:row>
                    <xdr:rowOff>171450</xdr:rowOff>
                  </from>
                  <to>
                    <xdr:col>17</xdr:col>
                    <xdr:colOff>66675</xdr:colOff>
                    <xdr:row>124</xdr:row>
                    <xdr:rowOff>9525</xdr:rowOff>
                  </to>
                </anchor>
              </controlPr>
            </control>
          </mc:Choice>
        </mc:AlternateContent>
        <mc:AlternateContent xmlns:mc="http://schemas.openxmlformats.org/markup-compatibility/2006">
          <mc:Choice Requires="x14">
            <control shapeId="12425" r:id="rId146" name="Check Box 137">
              <controlPr defaultSize="0" autoFill="0" autoLine="0" autoPict="0">
                <anchor moveWithCells="1">
                  <from>
                    <xdr:col>16</xdr:col>
                    <xdr:colOff>114300</xdr:colOff>
                    <xdr:row>123</xdr:row>
                    <xdr:rowOff>171450</xdr:rowOff>
                  </from>
                  <to>
                    <xdr:col>17</xdr:col>
                    <xdr:colOff>66675</xdr:colOff>
                    <xdr:row>125</xdr:row>
                    <xdr:rowOff>9525</xdr:rowOff>
                  </to>
                </anchor>
              </controlPr>
            </control>
          </mc:Choice>
        </mc:AlternateContent>
        <mc:AlternateContent xmlns:mc="http://schemas.openxmlformats.org/markup-compatibility/2006">
          <mc:Choice Requires="x14">
            <control shapeId="12426" r:id="rId147" name="Check Box 138">
              <controlPr defaultSize="0" autoFill="0" autoLine="0" autoPict="0">
                <anchor moveWithCells="1">
                  <from>
                    <xdr:col>12</xdr:col>
                    <xdr:colOff>114300</xdr:colOff>
                    <xdr:row>120</xdr:row>
                    <xdr:rowOff>171450</xdr:rowOff>
                  </from>
                  <to>
                    <xdr:col>13</xdr:col>
                    <xdr:colOff>66675</xdr:colOff>
                    <xdr:row>122</xdr:row>
                    <xdr:rowOff>9525</xdr:rowOff>
                  </to>
                </anchor>
              </controlPr>
            </control>
          </mc:Choice>
        </mc:AlternateContent>
        <mc:AlternateContent xmlns:mc="http://schemas.openxmlformats.org/markup-compatibility/2006">
          <mc:Choice Requires="x14">
            <control shapeId="12427" r:id="rId148" name="Check Box 139">
              <controlPr defaultSize="0" autoFill="0" autoLine="0" autoPict="0">
                <anchor moveWithCells="1">
                  <from>
                    <xdr:col>12</xdr:col>
                    <xdr:colOff>114300</xdr:colOff>
                    <xdr:row>121</xdr:row>
                    <xdr:rowOff>171450</xdr:rowOff>
                  </from>
                  <to>
                    <xdr:col>13</xdr:col>
                    <xdr:colOff>66675</xdr:colOff>
                    <xdr:row>123</xdr:row>
                    <xdr:rowOff>9525</xdr:rowOff>
                  </to>
                </anchor>
              </controlPr>
            </control>
          </mc:Choice>
        </mc:AlternateContent>
        <mc:AlternateContent xmlns:mc="http://schemas.openxmlformats.org/markup-compatibility/2006">
          <mc:Choice Requires="x14">
            <control shapeId="12428" r:id="rId149" name="Check Box 140">
              <controlPr defaultSize="0" autoFill="0" autoLine="0" autoPict="0">
                <anchor moveWithCells="1">
                  <from>
                    <xdr:col>12</xdr:col>
                    <xdr:colOff>114300</xdr:colOff>
                    <xdr:row>122</xdr:row>
                    <xdr:rowOff>171450</xdr:rowOff>
                  </from>
                  <to>
                    <xdr:col>13</xdr:col>
                    <xdr:colOff>66675</xdr:colOff>
                    <xdr:row>124</xdr:row>
                    <xdr:rowOff>9525</xdr:rowOff>
                  </to>
                </anchor>
              </controlPr>
            </control>
          </mc:Choice>
        </mc:AlternateContent>
        <mc:AlternateContent xmlns:mc="http://schemas.openxmlformats.org/markup-compatibility/2006">
          <mc:Choice Requires="x14">
            <control shapeId="12429" r:id="rId150" name="Check Box 141">
              <controlPr defaultSize="0" autoFill="0" autoLine="0" autoPict="0">
                <anchor moveWithCells="1">
                  <from>
                    <xdr:col>12</xdr:col>
                    <xdr:colOff>114300</xdr:colOff>
                    <xdr:row>123</xdr:row>
                    <xdr:rowOff>171450</xdr:rowOff>
                  </from>
                  <to>
                    <xdr:col>13</xdr:col>
                    <xdr:colOff>66675</xdr:colOff>
                    <xdr:row>125</xdr:row>
                    <xdr:rowOff>9525</xdr:rowOff>
                  </to>
                </anchor>
              </controlPr>
            </control>
          </mc:Choice>
        </mc:AlternateContent>
        <mc:AlternateContent xmlns:mc="http://schemas.openxmlformats.org/markup-compatibility/2006">
          <mc:Choice Requires="x14">
            <control shapeId="12430" r:id="rId151" name="Check Box 142">
              <controlPr defaultSize="0" autoFill="0" autoLine="0" autoPict="0">
                <anchor moveWithCells="1">
                  <from>
                    <xdr:col>8</xdr:col>
                    <xdr:colOff>114300</xdr:colOff>
                    <xdr:row>120</xdr:row>
                    <xdr:rowOff>171450</xdr:rowOff>
                  </from>
                  <to>
                    <xdr:col>9</xdr:col>
                    <xdr:colOff>66675</xdr:colOff>
                    <xdr:row>122</xdr:row>
                    <xdr:rowOff>9525</xdr:rowOff>
                  </to>
                </anchor>
              </controlPr>
            </control>
          </mc:Choice>
        </mc:AlternateContent>
        <mc:AlternateContent xmlns:mc="http://schemas.openxmlformats.org/markup-compatibility/2006">
          <mc:Choice Requires="x14">
            <control shapeId="12431" r:id="rId152" name="Check Box 143">
              <controlPr defaultSize="0" autoFill="0" autoLine="0" autoPict="0">
                <anchor moveWithCells="1">
                  <from>
                    <xdr:col>8</xdr:col>
                    <xdr:colOff>114300</xdr:colOff>
                    <xdr:row>121</xdr:row>
                    <xdr:rowOff>171450</xdr:rowOff>
                  </from>
                  <to>
                    <xdr:col>9</xdr:col>
                    <xdr:colOff>66675</xdr:colOff>
                    <xdr:row>123</xdr:row>
                    <xdr:rowOff>9525</xdr:rowOff>
                  </to>
                </anchor>
              </controlPr>
            </control>
          </mc:Choice>
        </mc:AlternateContent>
        <mc:AlternateContent xmlns:mc="http://schemas.openxmlformats.org/markup-compatibility/2006">
          <mc:Choice Requires="x14">
            <control shapeId="12432" r:id="rId153" name="Check Box 144">
              <controlPr defaultSize="0" autoFill="0" autoLine="0" autoPict="0">
                <anchor moveWithCells="1">
                  <from>
                    <xdr:col>8</xdr:col>
                    <xdr:colOff>114300</xdr:colOff>
                    <xdr:row>122</xdr:row>
                    <xdr:rowOff>171450</xdr:rowOff>
                  </from>
                  <to>
                    <xdr:col>9</xdr:col>
                    <xdr:colOff>66675</xdr:colOff>
                    <xdr:row>124</xdr:row>
                    <xdr:rowOff>9525</xdr:rowOff>
                  </to>
                </anchor>
              </controlPr>
            </control>
          </mc:Choice>
        </mc:AlternateContent>
        <mc:AlternateContent xmlns:mc="http://schemas.openxmlformats.org/markup-compatibility/2006">
          <mc:Choice Requires="x14">
            <control shapeId="12433" r:id="rId154" name="Check Box 145">
              <controlPr defaultSize="0" autoFill="0" autoLine="0" autoPict="0">
                <anchor moveWithCells="1">
                  <from>
                    <xdr:col>8</xdr:col>
                    <xdr:colOff>114300</xdr:colOff>
                    <xdr:row>123</xdr:row>
                    <xdr:rowOff>171450</xdr:rowOff>
                  </from>
                  <to>
                    <xdr:col>9</xdr:col>
                    <xdr:colOff>66675</xdr:colOff>
                    <xdr:row>125</xdr:row>
                    <xdr:rowOff>9525</xdr:rowOff>
                  </to>
                </anchor>
              </controlPr>
            </control>
          </mc:Choice>
        </mc:AlternateContent>
        <mc:AlternateContent xmlns:mc="http://schemas.openxmlformats.org/markup-compatibility/2006">
          <mc:Choice Requires="x14">
            <control shapeId="12434" r:id="rId155" name="Check Box 146">
              <controlPr defaultSize="0" autoFill="0" autoLine="0" autoPict="0">
                <anchor moveWithCells="1">
                  <from>
                    <xdr:col>12</xdr:col>
                    <xdr:colOff>114300</xdr:colOff>
                    <xdr:row>94</xdr:row>
                    <xdr:rowOff>171450</xdr:rowOff>
                  </from>
                  <to>
                    <xdr:col>13</xdr:col>
                    <xdr:colOff>66675</xdr:colOff>
                    <xdr:row>96</xdr:row>
                    <xdr:rowOff>9525</xdr:rowOff>
                  </to>
                </anchor>
              </controlPr>
            </control>
          </mc:Choice>
        </mc:AlternateContent>
        <mc:AlternateContent xmlns:mc="http://schemas.openxmlformats.org/markup-compatibility/2006">
          <mc:Choice Requires="x14">
            <control shapeId="12435" r:id="rId156" name="Check Box 147">
              <controlPr defaultSize="0" autoFill="0" autoLine="0" autoPict="0">
                <anchor moveWithCells="1">
                  <from>
                    <xdr:col>12</xdr:col>
                    <xdr:colOff>114300</xdr:colOff>
                    <xdr:row>95</xdr:row>
                    <xdr:rowOff>171450</xdr:rowOff>
                  </from>
                  <to>
                    <xdr:col>13</xdr:col>
                    <xdr:colOff>66675</xdr:colOff>
                    <xdr:row>97</xdr:row>
                    <xdr:rowOff>0</xdr:rowOff>
                  </to>
                </anchor>
              </controlPr>
            </control>
          </mc:Choice>
        </mc:AlternateContent>
        <mc:AlternateContent xmlns:mc="http://schemas.openxmlformats.org/markup-compatibility/2006">
          <mc:Choice Requires="x14">
            <control shapeId="12436" r:id="rId157" name="Check Box 148">
              <controlPr defaultSize="0" autoFill="0" autoLine="0" autoPict="0">
                <anchor moveWithCells="1">
                  <from>
                    <xdr:col>12</xdr:col>
                    <xdr:colOff>114300</xdr:colOff>
                    <xdr:row>96</xdr:row>
                    <xdr:rowOff>161925</xdr:rowOff>
                  </from>
                  <to>
                    <xdr:col>13</xdr:col>
                    <xdr:colOff>66675</xdr:colOff>
                    <xdr:row>98</xdr:row>
                    <xdr:rowOff>0</xdr:rowOff>
                  </to>
                </anchor>
              </controlPr>
            </control>
          </mc:Choice>
        </mc:AlternateContent>
        <mc:AlternateContent xmlns:mc="http://schemas.openxmlformats.org/markup-compatibility/2006">
          <mc:Choice Requires="x14">
            <control shapeId="12437" r:id="rId158" name="Check Box 149">
              <controlPr defaultSize="0" autoFill="0" autoLine="0" autoPict="0">
                <anchor moveWithCells="1">
                  <from>
                    <xdr:col>16</xdr:col>
                    <xdr:colOff>114300</xdr:colOff>
                    <xdr:row>94</xdr:row>
                    <xdr:rowOff>171450</xdr:rowOff>
                  </from>
                  <to>
                    <xdr:col>17</xdr:col>
                    <xdr:colOff>66675</xdr:colOff>
                    <xdr:row>96</xdr:row>
                    <xdr:rowOff>9525</xdr:rowOff>
                  </to>
                </anchor>
              </controlPr>
            </control>
          </mc:Choice>
        </mc:AlternateContent>
        <mc:AlternateContent xmlns:mc="http://schemas.openxmlformats.org/markup-compatibility/2006">
          <mc:Choice Requires="x14">
            <control shapeId="12438" r:id="rId159" name="Check Box 150">
              <controlPr defaultSize="0" autoFill="0" autoLine="0" autoPict="0">
                <anchor moveWithCells="1">
                  <from>
                    <xdr:col>16</xdr:col>
                    <xdr:colOff>114300</xdr:colOff>
                    <xdr:row>95</xdr:row>
                    <xdr:rowOff>171450</xdr:rowOff>
                  </from>
                  <to>
                    <xdr:col>17</xdr:col>
                    <xdr:colOff>66675</xdr:colOff>
                    <xdr:row>97</xdr:row>
                    <xdr:rowOff>0</xdr:rowOff>
                  </to>
                </anchor>
              </controlPr>
            </control>
          </mc:Choice>
        </mc:AlternateContent>
        <mc:AlternateContent xmlns:mc="http://schemas.openxmlformats.org/markup-compatibility/2006">
          <mc:Choice Requires="x14">
            <control shapeId="12439" r:id="rId160" name="Check Box 151">
              <controlPr defaultSize="0" autoFill="0" autoLine="0" autoPict="0">
                <anchor moveWithCells="1">
                  <from>
                    <xdr:col>16</xdr:col>
                    <xdr:colOff>114300</xdr:colOff>
                    <xdr:row>96</xdr:row>
                    <xdr:rowOff>161925</xdr:rowOff>
                  </from>
                  <to>
                    <xdr:col>17</xdr:col>
                    <xdr:colOff>66675</xdr:colOff>
                    <xdr:row>98</xdr:row>
                    <xdr:rowOff>0</xdr:rowOff>
                  </to>
                </anchor>
              </controlPr>
            </control>
          </mc:Choice>
        </mc:AlternateContent>
        <mc:AlternateContent xmlns:mc="http://schemas.openxmlformats.org/markup-compatibility/2006">
          <mc:Choice Requires="x14">
            <control shapeId="12440" r:id="rId161" name="Check Box 152">
              <controlPr defaultSize="0" autoFill="0" autoLine="0" autoPict="0">
                <anchor moveWithCells="1">
                  <from>
                    <xdr:col>8</xdr:col>
                    <xdr:colOff>114300</xdr:colOff>
                    <xdr:row>108</xdr:row>
                    <xdr:rowOff>171450</xdr:rowOff>
                  </from>
                  <to>
                    <xdr:col>9</xdr:col>
                    <xdr:colOff>66675</xdr:colOff>
                    <xdr:row>110</xdr:row>
                    <xdr:rowOff>9525</xdr:rowOff>
                  </to>
                </anchor>
              </controlPr>
            </control>
          </mc:Choice>
        </mc:AlternateContent>
        <mc:AlternateContent xmlns:mc="http://schemas.openxmlformats.org/markup-compatibility/2006">
          <mc:Choice Requires="x14">
            <control shapeId="12441" r:id="rId162" name="Check Box 153">
              <controlPr defaultSize="0" autoFill="0" autoLine="0" autoPict="0">
                <anchor moveWithCells="1">
                  <from>
                    <xdr:col>8</xdr:col>
                    <xdr:colOff>114300</xdr:colOff>
                    <xdr:row>109</xdr:row>
                    <xdr:rowOff>171450</xdr:rowOff>
                  </from>
                  <to>
                    <xdr:col>9</xdr:col>
                    <xdr:colOff>66675</xdr:colOff>
                    <xdr:row>111</xdr:row>
                    <xdr:rowOff>9525</xdr:rowOff>
                  </to>
                </anchor>
              </controlPr>
            </control>
          </mc:Choice>
        </mc:AlternateContent>
        <mc:AlternateContent xmlns:mc="http://schemas.openxmlformats.org/markup-compatibility/2006">
          <mc:Choice Requires="x14">
            <control shapeId="12442" r:id="rId163" name="Check Box 154">
              <controlPr defaultSize="0" autoFill="0" autoLine="0" autoPict="0">
                <anchor moveWithCells="1">
                  <from>
                    <xdr:col>8</xdr:col>
                    <xdr:colOff>114300</xdr:colOff>
                    <xdr:row>110</xdr:row>
                    <xdr:rowOff>171450</xdr:rowOff>
                  </from>
                  <to>
                    <xdr:col>9</xdr:col>
                    <xdr:colOff>66675</xdr:colOff>
                    <xdr:row>112</xdr:row>
                    <xdr:rowOff>9525</xdr:rowOff>
                  </to>
                </anchor>
              </controlPr>
            </control>
          </mc:Choice>
        </mc:AlternateContent>
        <mc:AlternateContent xmlns:mc="http://schemas.openxmlformats.org/markup-compatibility/2006">
          <mc:Choice Requires="x14">
            <control shapeId="12443" r:id="rId164" name="Check Box 155">
              <controlPr defaultSize="0" autoFill="0" autoLine="0" autoPict="0">
                <anchor moveWithCells="1">
                  <from>
                    <xdr:col>12</xdr:col>
                    <xdr:colOff>114300</xdr:colOff>
                    <xdr:row>108</xdr:row>
                    <xdr:rowOff>171450</xdr:rowOff>
                  </from>
                  <to>
                    <xdr:col>13</xdr:col>
                    <xdr:colOff>66675</xdr:colOff>
                    <xdr:row>110</xdr:row>
                    <xdr:rowOff>9525</xdr:rowOff>
                  </to>
                </anchor>
              </controlPr>
            </control>
          </mc:Choice>
        </mc:AlternateContent>
        <mc:AlternateContent xmlns:mc="http://schemas.openxmlformats.org/markup-compatibility/2006">
          <mc:Choice Requires="x14">
            <control shapeId="12444" r:id="rId165" name="Check Box 156">
              <controlPr defaultSize="0" autoFill="0" autoLine="0" autoPict="0">
                <anchor moveWithCells="1">
                  <from>
                    <xdr:col>12</xdr:col>
                    <xdr:colOff>114300</xdr:colOff>
                    <xdr:row>109</xdr:row>
                    <xdr:rowOff>171450</xdr:rowOff>
                  </from>
                  <to>
                    <xdr:col>13</xdr:col>
                    <xdr:colOff>66675</xdr:colOff>
                    <xdr:row>111</xdr:row>
                    <xdr:rowOff>9525</xdr:rowOff>
                  </to>
                </anchor>
              </controlPr>
            </control>
          </mc:Choice>
        </mc:AlternateContent>
        <mc:AlternateContent xmlns:mc="http://schemas.openxmlformats.org/markup-compatibility/2006">
          <mc:Choice Requires="x14">
            <control shapeId="12445" r:id="rId166" name="Check Box 157">
              <controlPr defaultSize="0" autoFill="0" autoLine="0" autoPict="0">
                <anchor moveWithCells="1">
                  <from>
                    <xdr:col>12</xdr:col>
                    <xdr:colOff>114300</xdr:colOff>
                    <xdr:row>110</xdr:row>
                    <xdr:rowOff>171450</xdr:rowOff>
                  </from>
                  <to>
                    <xdr:col>13</xdr:col>
                    <xdr:colOff>66675</xdr:colOff>
                    <xdr:row>112</xdr:row>
                    <xdr:rowOff>9525</xdr:rowOff>
                  </to>
                </anchor>
              </controlPr>
            </control>
          </mc:Choice>
        </mc:AlternateContent>
        <mc:AlternateContent xmlns:mc="http://schemas.openxmlformats.org/markup-compatibility/2006">
          <mc:Choice Requires="x14">
            <control shapeId="12446" r:id="rId167" name="Check Box 158">
              <controlPr defaultSize="0" autoFill="0" autoLine="0" autoPict="0">
                <anchor moveWithCells="1">
                  <from>
                    <xdr:col>16</xdr:col>
                    <xdr:colOff>114300</xdr:colOff>
                    <xdr:row>108</xdr:row>
                    <xdr:rowOff>171450</xdr:rowOff>
                  </from>
                  <to>
                    <xdr:col>17</xdr:col>
                    <xdr:colOff>66675</xdr:colOff>
                    <xdr:row>110</xdr:row>
                    <xdr:rowOff>9525</xdr:rowOff>
                  </to>
                </anchor>
              </controlPr>
            </control>
          </mc:Choice>
        </mc:AlternateContent>
        <mc:AlternateContent xmlns:mc="http://schemas.openxmlformats.org/markup-compatibility/2006">
          <mc:Choice Requires="x14">
            <control shapeId="12447" r:id="rId168" name="Check Box 159">
              <controlPr defaultSize="0" autoFill="0" autoLine="0" autoPict="0">
                <anchor moveWithCells="1">
                  <from>
                    <xdr:col>16</xdr:col>
                    <xdr:colOff>114300</xdr:colOff>
                    <xdr:row>109</xdr:row>
                    <xdr:rowOff>171450</xdr:rowOff>
                  </from>
                  <to>
                    <xdr:col>17</xdr:col>
                    <xdr:colOff>66675</xdr:colOff>
                    <xdr:row>111</xdr:row>
                    <xdr:rowOff>9525</xdr:rowOff>
                  </to>
                </anchor>
              </controlPr>
            </control>
          </mc:Choice>
        </mc:AlternateContent>
        <mc:AlternateContent xmlns:mc="http://schemas.openxmlformats.org/markup-compatibility/2006">
          <mc:Choice Requires="x14">
            <control shapeId="12448" r:id="rId169" name="Check Box 160">
              <controlPr defaultSize="0" autoFill="0" autoLine="0" autoPict="0">
                <anchor moveWithCells="1">
                  <from>
                    <xdr:col>16</xdr:col>
                    <xdr:colOff>114300</xdr:colOff>
                    <xdr:row>110</xdr:row>
                    <xdr:rowOff>171450</xdr:rowOff>
                  </from>
                  <to>
                    <xdr:col>17</xdr:col>
                    <xdr:colOff>66675</xdr:colOff>
                    <xdr:row>112</xdr:row>
                    <xdr:rowOff>9525</xdr:rowOff>
                  </to>
                </anchor>
              </controlPr>
            </control>
          </mc:Choice>
        </mc:AlternateContent>
        <mc:AlternateContent xmlns:mc="http://schemas.openxmlformats.org/markup-compatibility/2006">
          <mc:Choice Requires="x14">
            <control shapeId="12449" r:id="rId170" name="Check Box 161">
              <controlPr defaultSize="0" autoFill="0" autoLine="0" autoPict="0">
                <anchor moveWithCells="1">
                  <from>
                    <xdr:col>8</xdr:col>
                    <xdr:colOff>114300</xdr:colOff>
                    <xdr:row>115</xdr:row>
                    <xdr:rowOff>171450</xdr:rowOff>
                  </from>
                  <to>
                    <xdr:col>9</xdr:col>
                    <xdr:colOff>66675</xdr:colOff>
                    <xdr:row>117</xdr:row>
                    <xdr:rowOff>9525</xdr:rowOff>
                  </to>
                </anchor>
              </controlPr>
            </control>
          </mc:Choice>
        </mc:AlternateContent>
        <mc:AlternateContent xmlns:mc="http://schemas.openxmlformats.org/markup-compatibility/2006">
          <mc:Choice Requires="x14">
            <control shapeId="12450" r:id="rId171" name="Check Box 162">
              <controlPr defaultSize="0" autoFill="0" autoLine="0" autoPict="0">
                <anchor moveWithCells="1">
                  <from>
                    <xdr:col>8</xdr:col>
                    <xdr:colOff>114300</xdr:colOff>
                    <xdr:row>116</xdr:row>
                    <xdr:rowOff>171450</xdr:rowOff>
                  </from>
                  <to>
                    <xdr:col>9</xdr:col>
                    <xdr:colOff>66675</xdr:colOff>
                    <xdr:row>118</xdr:row>
                    <xdr:rowOff>9525</xdr:rowOff>
                  </to>
                </anchor>
              </controlPr>
            </control>
          </mc:Choice>
        </mc:AlternateContent>
        <mc:AlternateContent xmlns:mc="http://schemas.openxmlformats.org/markup-compatibility/2006">
          <mc:Choice Requires="x14">
            <control shapeId="12451" r:id="rId172" name="Check Box 163">
              <controlPr defaultSize="0" autoFill="0" autoLine="0" autoPict="0">
                <anchor moveWithCells="1">
                  <from>
                    <xdr:col>8</xdr:col>
                    <xdr:colOff>114300</xdr:colOff>
                    <xdr:row>117</xdr:row>
                    <xdr:rowOff>171450</xdr:rowOff>
                  </from>
                  <to>
                    <xdr:col>9</xdr:col>
                    <xdr:colOff>66675</xdr:colOff>
                    <xdr:row>119</xdr:row>
                    <xdr:rowOff>9525</xdr:rowOff>
                  </to>
                </anchor>
              </controlPr>
            </control>
          </mc:Choice>
        </mc:AlternateContent>
        <mc:AlternateContent xmlns:mc="http://schemas.openxmlformats.org/markup-compatibility/2006">
          <mc:Choice Requires="x14">
            <control shapeId="12452" r:id="rId173" name="Check Box 164">
              <controlPr defaultSize="0" autoFill="0" autoLine="0" autoPict="0">
                <anchor moveWithCells="1">
                  <from>
                    <xdr:col>12</xdr:col>
                    <xdr:colOff>114300</xdr:colOff>
                    <xdr:row>115</xdr:row>
                    <xdr:rowOff>171450</xdr:rowOff>
                  </from>
                  <to>
                    <xdr:col>13</xdr:col>
                    <xdr:colOff>66675</xdr:colOff>
                    <xdr:row>117</xdr:row>
                    <xdr:rowOff>9525</xdr:rowOff>
                  </to>
                </anchor>
              </controlPr>
            </control>
          </mc:Choice>
        </mc:AlternateContent>
        <mc:AlternateContent xmlns:mc="http://schemas.openxmlformats.org/markup-compatibility/2006">
          <mc:Choice Requires="x14">
            <control shapeId="12453" r:id="rId174" name="Check Box 165">
              <controlPr defaultSize="0" autoFill="0" autoLine="0" autoPict="0">
                <anchor moveWithCells="1">
                  <from>
                    <xdr:col>12</xdr:col>
                    <xdr:colOff>114300</xdr:colOff>
                    <xdr:row>116</xdr:row>
                    <xdr:rowOff>171450</xdr:rowOff>
                  </from>
                  <to>
                    <xdr:col>13</xdr:col>
                    <xdr:colOff>66675</xdr:colOff>
                    <xdr:row>118</xdr:row>
                    <xdr:rowOff>9525</xdr:rowOff>
                  </to>
                </anchor>
              </controlPr>
            </control>
          </mc:Choice>
        </mc:AlternateContent>
        <mc:AlternateContent xmlns:mc="http://schemas.openxmlformats.org/markup-compatibility/2006">
          <mc:Choice Requires="x14">
            <control shapeId="12454" r:id="rId175" name="Check Box 166">
              <controlPr defaultSize="0" autoFill="0" autoLine="0" autoPict="0">
                <anchor moveWithCells="1">
                  <from>
                    <xdr:col>12</xdr:col>
                    <xdr:colOff>114300</xdr:colOff>
                    <xdr:row>117</xdr:row>
                    <xdr:rowOff>171450</xdr:rowOff>
                  </from>
                  <to>
                    <xdr:col>13</xdr:col>
                    <xdr:colOff>66675</xdr:colOff>
                    <xdr:row>119</xdr:row>
                    <xdr:rowOff>9525</xdr:rowOff>
                  </to>
                </anchor>
              </controlPr>
            </control>
          </mc:Choice>
        </mc:AlternateContent>
        <mc:AlternateContent xmlns:mc="http://schemas.openxmlformats.org/markup-compatibility/2006">
          <mc:Choice Requires="x14">
            <control shapeId="12455" r:id="rId176" name="Check Box 167">
              <controlPr defaultSize="0" autoFill="0" autoLine="0" autoPict="0">
                <anchor moveWithCells="1">
                  <from>
                    <xdr:col>16</xdr:col>
                    <xdr:colOff>114300</xdr:colOff>
                    <xdr:row>115</xdr:row>
                    <xdr:rowOff>171450</xdr:rowOff>
                  </from>
                  <to>
                    <xdr:col>17</xdr:col>
                    <xdr:colOff>66675</xdr:colOff>
                    <xdr:row>117</xdr:row>
                    <xdr:rowOff>9525</xdr:rowOff>
                  </to>
                </anchor>
              </controlPr>
            </control>
          </mc:Choice>
        </mc:AlternateContent>
        <mc:AlternateContent xmlns:mc="http://schemas.openxmlformats.org/markup-compatibility/2006">
          <mc:Choice Requires="x14">
            <control shapeId="12456" r:id="rId177" name="Check Box 168">
              <controlPr defaultSize="0" autoFill="0" autoLine="0" autoPict="0">
                <anchor moveWithCells="1">
                  <from>
                    <xdr:col>16</xdr:col>
                    <xdr:colOff>114300</xdr:colOff>
                    <xdr:row>116</xdr:row>
                    <xdr:rowOff>171450</xdr:rowOff>
                  </from>
                  <to>
                    <xdr:col>17</xdr:col>
                    <xdr:colOff>66675</xdr:colOff>
                    <xdr:row>118</xdr:row>
                    <xdr:rowOff>9525</xdr:rowOff>
                  </to>
                </anchor>
              </controlPr>
            </control>
          </mc:Choice>
        </mc:AlternateContent>
        <mc:AlternateContent xmlns:mc="http://schemas.openxmlformats.org/markup-compatibility/2006">
          <mc:Choice Requires="x14">
            <control shapeId="12457" r:id="rId178" name="Check Box 169">
              <controlPr defaultSize="0" autoFill="0" autoLine="0" autoPict="0">
                <anchor moveWithCells="1">
                  <from>
                    <xdr:col>16</xdr:col>
                    <xdr:colOff>114300</xdr:colOff>
                    <xdr:row>117</xdr:row>
                    <xdr:rowOff>171450</xdr:rowOff>
                  </from>
                  <to>
                    <xdr:col>17</xdr:col>
                    <xdr:colOff>66675</xdr:colOff>
                    <xdr:row>119</xdr:row>
                    <xdr:rowOff>9525</xdr:rowOff>
                  </to>
                </anchor>
              </controlPr>
            </control>
          </mc:Choice>
        </mc:AlternateContent>
        <mc:AlternateContent xmlns:mc="http://schemas.openxmlformats.org/markup-compatibility/2006">
          <mc:Choice Requires="x14">
            <control shapeId="12458" r:id="rId179" name="Check Box 170">
              <controlPr defaultSize="0" autoFill="0" autoLine="0" autoPict="0">
                <anchor moveWithCells="1">
                  <from>
                    <xdr:col>8</xdr:col>
                    <xdr:colOff>114300</xdr:colOff>
                    <xdr:row>76</xdr:row>
                    <xdr:rowOff>171450</xdr:rowOff>
                  </from>
                  <to>
                    <xdr:col>9</xdr:col>
                    <xdr:colOff>66675</xdr:colOff>
                    <xdr:row>78</xdr:row>
                    <xdr:rowOff>9525</xdr:rowOff>
                  </to>
                </anchor>
              </controlPr>
            </control>
          </mc:Choice>
        </mc:AlternateContent>
        <mc:AlternateContent xmlns:mc="http://schemas.openxmlformats.org/markup-compatibility/2006">
          <mc:Choice Requires="x14">
            <control shapeId="12459" r:id="rId180" name="Check Box 171">
              <controlPr defaultSize="0" autoFill="0" autoLine="0" autoPict="0">
                <anchor moveWithCells="1">
                  <from>
                    <xdr:col>8</xdr:col>
                    <xdr:colOff>114300</xdr:colOff>
                    <xdr:row>77</xdr:row>
                    <xdr:rowOff>171450</xdr:rowOff>
                  </from>
                  <to>
                    <xdr:col>9</xdr:col>
                    <xdr:colOff>66675</xdr:colOff>
                    <xdr:row>79</xdr:row>
                    <xdr:rowOff>0</xdr:rowOff>
                  </to>
                </anchor>
              </controlPr>
            </control>
          </mc:Choice>
        </mc:AlternateContent>
        <mc:AlternateContent xmlns:mc="http://schemas.openxmlformats.org/markup-compatibility/2006">
          <mc:Choice Requires="x14">
            <control shapeId="12460" r:id="rId181" name="Check Box 172">
              <controlPr defaultSize="0" autoFill="0" autoLine="0" autoPict="0">
                <anchor moveWithCells="1">
                  <from>
                    <xdr:col>8</xdr:col>
                    <xdr:colOff>114300</xdr:colOff>
                    <xdr:row>78</xdr:row>
                    <xdr:rowOff>161925</xdr:rowOff>
                  </from>
                  <to>
                    <xdr:col>9</xdr:col>
                    <xdr:colOff>66675</xdr:colOff>
                    <xdr:row>80</xdr:row>
                    <xdr:rowOff>0</xdr:rowOff>
                  </to>
                </anchor>
              </controlPr>
            </control>
          </mc:Choice>
        </mc:AlternateContent>
        <mc:AlternateContent xmlns:mc="http://schemas.openxmlformats.org/markup-compatibility/2006">
          <mc:Choice Requires="x14">
            <control shapeId="12461" r:id="rId182" name="Check Box 173">
              <controlPr defaultSize="0" autoFill="0" autoLine="0" autoPict="0">
                <anchor moveWithCells="1">
                  <from>
                    <xdr:col>12</xdr:col>
                    <xdr:colOff>114300</xdr:colOff>
                    <xdr:row>76</xdr:row>
                    <xdr:rowOff>171450</xdr:rowOff>
                  </from>
                  <to>
                    <xdr:col>13</xdr:col>
                    <xdr:colOff>66675</xdr:colOff>
                    <xdr:row>78</xdr:row>
                    <xdr:rowOff>9525</xdr:rowOff>
                  </to>
                </anchor>
              </controlPr>
            </control>
          </mc:Choice>
        </mc:AlternateContent>
        <mc:AlternateContent xmlns:mc="http://schemas.openxmlformats.org/markup-compatibility/2006">
          <mc:Choice Requires="x14">
            <control shapeId="12462" r:id="rId183" name="Check Box 174">
              <controlPr defaultSize="0" autoFill="0" autoLine="0" autoPict="0">
                <anchor moveWithCells="1">
                  <from>
                    <xdr:col>12</xdr:col>
                    <xdr:colOff>114300</xdr:colOff>
                    <xdr:row>77</xdr:row>
                    <xdr:rowOff>171450</xdr:rowOff>
                  </from>
                  <to>
                    <xdr:col>13</xdr:col>
                    <xdr:colOff>66675</xdr:colOff>
                    <xdr:row>79</xdr:row>
                    <xdr:rowOff>0</xdr:rowOff>
                  </to>
                </anchor>
              </controlPr>
            </control>
          </mc:Choice>
        </mc:AlternateContent>
        <mc:AlternateContent xmlns:mc="http://schemas.openxmlformats.org/markup-compatibility/2006">
          <mc:Choice Requires="x14">
            <control shapeId="12463" r:id="rId184" name="Check Box 175">
              <controlPr defaultSize="0" autoFill="0" autoLine="0" autoPict="0">
                <anchor moveWithCells="1">
                  <from>
                    <xdr:col>12</xdr:col>
                    <xdr:colOff>114300</xdr:colOff>
                    <xdr:row>78</xdr:row>
                    <xdr:rowOff>161925</xdr:rowOff>
                  </from>
                  <to>
                    <xdr:col>13</xdr:col>
                    <xdr:colOff>66675</xdr:colOff>
                    <xdr:row>80</xdr:row>
                    <xdr:rowOff>0</xdr:rowOff>
                  </to>
                </anchor>
              </controlPr>
            </control>
          </mc:Choice>
        </mc:AlternateContent>
        <mc:AlternateContent xmlns:mc="http://schemas.openxmlformats.org/markup-compatibility/2006">
          <mc:Choice Requires="x14">
            <control shapeId="12464" r:id="rId185" name="Check Box 176">
              <controlPr defaultSize="0" autoFill="0" autoLine="0" autoPict="0">
                <anchor moveWithCells="1">
                  <from>
                    <xdr:col>16</xdr:col>
                    <xdr:colOff>114300</xdr:colOff>
                    <xdr:row>76</xdr:row>
                    <xdr:rowOff>171450</xdr:rowOff>
                  </from>
                  <to>
                    <xdr:col>17</xdr:col>
                    <xdr:colOff>66675</xdr:colOff>
                    <xdr:row>78</xdr:row>
                    <xdr:rowOff>9525</xdr:rowOff>
                  </to>
                </anchor>
              </controlPr>
            </control>
          </mc:Choice>
        </mc:AlternateContent>
        <mc:AlternateContent xmlns:mc="http://schemas.openxmlformats.org/markup-compatibility/2006">
          <mc:Choice Requires="x14">
            <control shapeId="12465" r:id="rId186" name="Check Box 177">
              <controlPr defaultSize="0" autoFill="0" autoLine="0" autoPict="0">
                <anchor moveWithCells="1">
                  <from>
                    <xdr:col>16</xdr:col>
                    <xdr:colOff>114300</xdr:colOff>
                    <xdr:row>77</xdr:row>
                    <xdr:rowOff>171450</xdr:rowOff>
                  </from>
                  <to>
                    <xdr:col>17</xdr:col>
                    <xdr:colOff>66675</xdr:colOff>
                    <xdr:row>79</xdr:row>
                    <xdr:rowOff>0</xdr:rowOff>
                  </to>
                </anchor>
              </controlPr>
            </control>
          </mc:Choice>
        </mc:AlternateContent>
        <mc:AlternateContent xmlns:mc="http://schemas.openxmlformats.org/markup-compatibility/2006">
          <mc:Choice Requires="x14">
            <control shapeId="12466" r:id="rId187" name="Check Box 178">
              <controlPr defaultSize="0" autoFill="0" autoLine="0" autoPict="0">
                <anchor moveWithCells="1">
                  <from>
                    <xdr:col>16</xdr:col>
                    <xdr:colOff>114300</xdr:colOff>
                    <xdr:row>78</xdr:row>
                    <xdr:rowOff>161925</xdr:rowOff>
                  </from>
                  <to>
                    <xdr:col>17</xdr:col>
                    <xdr:colOff>66675</xdr:colOff>
                    <xdr:row>80</xdr:row>
                    <xdr:rowOff>0</xdr:rowOff>
                  </to>
                </anchor>
              </controlPr>
            </control>
          </mc:Choice>
        </mc:AlternateContent>
        <mc:AlternateContent xmlns:mc="http://schemas.openxmlformats.org/markup-compatibility/2006">
          <mc:Choice Requires="x14">
            <control shapeId="12467" r:id="rId188" name="Check Box 179">
              <controlPr defaultSize="0" autoFill="0" autoLine="0" autoPict="0">
                <anchor moveWithCells="1">
                  <from>
                    <xdr:col>12</xdr:col>
                    <xdr:colOff>114300</xdr:colOff>
                    <xdr:row>88</xdr:row>
                    <xdr:rowOff>171450</xdr:rowOff>
                  </from>
                  <to>
                    <xdr:col>13</xdr:col>
                    <xdr:colOff>66675</xdr:colOff>
                    <xdr:row>90</xdr:row>
                    <xdr:rowOff>9525</xdr:rowOff>
                  </to>
                </anchor>
              </controlPr>
            </control>
          </mc:Choice>
        </mc:AlternateContent>
        <mc:AlternateContent xmlns:mc="http://schemas.openxmlformats.org/markup-compatibility/2006">
          <mc:Choice Requires="x14">
            <control shapeId="12468" r:id="rId189" name="Check Box 180">
              <controlPr defaultSize="0" autoFill="0" autoLine="0" autoPict="0">
                <anchor moveWithCells="1">
                  <from>
                    <xdr:col>12</xdr:col>
                    <xdr:colOff>114300</xdr:colOff>
                    <xdr:row>89</xdr:row>
                    <xdr:rowOff>171450</xdr:rowOff>
                  </from>
                  <to>
                    <xdr:col>13</xdr:col>
                    <xdr:colOff>66675</xdr:colOff>
                    <xdr:row>91</xdr:row>
                    <xdr:rowOff>9525</xdr:rowOff>
                  </to>
                </anchor>
              </controlPr>
            </control>
          </mc:Choice>
        </mc:AlternateContent>
        <mc:AlternateContent xmlns:mc="http://schemas.openxmlformats.org/markup-compatibility/2006">
          <mc:Choice Requires="x14">
            <control shapeId="12469" r:id="rId190" name="Check Box 181">
              <controlPr defaultSize="0" autoFill="0" autoLine="0" autoPict="0">
                <anchor moveWithCells="1">
                  <from>
                    <xdr:col>12</xdr:col>
                    <xdr:colOff>114300</xdr:colOff>
                    <xdr:row>90</xdr:row>
                    <xdr:rowOff>171450</xdr:rowOff>
                  </from>
                  <to>
                    <xdr:col>13</xdr:col>
                    <xdr:colOff>66675</xdr:colOff>
                    <xdr:row>92</xdr:row>
                    <xdr:rowOff>9525</xdr:rowOff>
                  </to>
                </anchor>
              </controlPr>
            </control>
          </mc:Choice>
        </mc:AlternateContent>
        <mc:AlternateContent xmlns:mc="http://schemas.openxmlformats.org/markup-compatibility/2006">
          <mc:Choice Requires="x14">
            <control shapeId="12470" r:id="rId191" name="Check Box 182">
              <controlPr defaultSize="0" autoFill="0" autoLine="0" autoPict="0">
                <anchor moveWithCells="1">
                  <from>
                    <xdr:col>8</xdr:col>
                    <xdr:colOff>114300</xdr:colOff>
                    <xdr:row>68</xdr:row>
                    <xdr:rowOff>295275</xdr:rowOff>
                  </from>
                  <to>
                    <xdr:col>9</xdr:col>
                    <xdr:colOff>66675</xdr:colOff>
                    <xdr:row>70</xdr:row>
                    <xdr:rowOff>28575</xdr:rowOff>
                  </to>
                </anchor>
              </controlPr>
            </control>
          </mc:Choice>
        </mc:AlternateContent>
        <mc:AlternateContent xmlns:mc="http://schemas.openxmlformats.org/markup-compatibility/2006">
          <mc:Choice Requires="x14">
            <control shapeId="12471" r:id="rId192" name="Check Box 183">
              <controlPr defaultSize="0" autoFill="0" autoLine="0" autoPict="0">
                <anchor moveWithCells="1">
                  <from>
                    <xdr:col>10</xdr:col>
                    <xdr:colOff>114300</xdr:colOff>
                    <xdr:row>68</xdr:row>
                    <xdr:rowOff>295275</xdr:rowOff>
                  </from>
                  <to>
                    <xdr:col>11</xdr:col>
                    <xdr:colOff>66675</xdr:colOff>
                    <xdr:row>70</xdr:row>
                    <xdr:rowOff>28575</xdr:rowOff>
                  </to>
                </anchor>
              </controlPr>
            </control>
          </mc:Choice>
        </mc:AlternateContent>
        <mc:AlternateContent xmlns:mc="http://schemas.openxmlformats.org/markup-compatibility/2006">
          <mc:Choice Requires="x14">
            <control shapeId="12472" r:id="rId193" name="Check Box 184">
              <controlPr defaultSize="0" autoFill="0" autoLine="0" autoPict="0">
                <anchor moveWithCells="1">
                  <from>
                    <xdr:col>12</xdr:col>
                    <xdr:colOff>114300</xdr:colOff>
                    <xdr:row>68</xdr:row>
                    <xdr:rowOff>295275</xdr:rowOff>
                  </from>
                  <to>
                    <xdr:col>13</xdr:col>
                    <xdr:colOff>66675</xdr:colOff>
                    <xdr:row>70</xdr:row>
                    <xdr:rowOff>28575</xdr:rowOff>
                  </to>
                </anchor>
              </controlPr>
            </control>
          </mc:Choice>
        </mc:AlternateContent>
        <mc:AlternateContent xmlns:mc="http://schemas.openxmlformats.org/markup-compatibility/2006">
          <mc:Choice Requires="x14">
            <control shapeId="12473" r:id="rId194" name="Check Box 185">
              <controlPr defaultSize="0" autoFill="0" autoLine="0" autoPict="0">
                <anchor moveWithCells="1">
                  <from>
                    <xdr:col>14</xdr:col>
                    <xdr:colOff>114300</xdr:colOff>
                    <xdr:row>68</xdr:row>
                    <xdr:rowOff>295275</xdr:rowOff>
                  </from>
                  <to>
                    <xdr:col>15</xdr:col>
                    <xdr:colOff>66675</xdr:colOff>
                    <xdr:row>70</xdr:row>
                    <xdr:rowOff>28575</xdr:rowOff>
                  </to>
                </anchor>
              </controlPr>
            </control>
          </mc:Choice>
        </mc:AlternateContent>
        <mc:AlternateContent xmlns:mc="http://schemas.openxmlformats.org/markup-compatibility/2006">
          <mc:Choice Requires="x14">
            <control shapeId="12474" r:id="rId195" name="Check Box 186">
              <controlPr defaultSize="0" autoFill="0" autoLine="0" autoPict="0">
                <anchor moveWithCells="1">
                  <from>
                    <xdr:col>16</xdr:col>
                    <xdr:colOff>114300</xdr:colOff>
                    <xdr:row>68</xdr:row>
                    <xdr:rowOff>295275</xdr:rowOff>
                  </from>
                  <to>
                    <xdr:col>17</xdr:col>
                    <xdr:colOff>66675</xdr:colOff>
                    <xdr:row>70</xdr:row>
                    <xdr:rowOff>28575</xdr:rowOff>
                  </to>
                </anchor>
              </controlPr>
            </control>
          </mc:Choice>
        </mc:AlternateContent>
        <mc:AlternateContent xmlns:mc="http://schemas.openxmlformats.org/markup-compatibility/2006">
          <mc:Choice Requires="x14">
            <control shapeId="12475" r:id="rId196" name="Check Box 187">
              <controlPr defaultSize="0" autoFill="0" autoLine="0" autoPict="0">
                <anchor moveWithCells="1">
                  <from>
                    <xdr:col>18</xdr:col>
                    <xdr:colOff>114300</xdr:colOff>
                    <xdr:row>68</xdr:row>
                    <xdr:rowOff>295275</xdr:rowOff>
                  </from>
                  <to>
                    <xdr:col>19</xdr:col>
                    <xdr:colOff>66675</xdr:colOff>
                    <xdr:row>70</xdr:row>
                    <xdr:rowOff>28575</xdr:rowOff>
                  </to>
                </anchor>
              </controlPr>
            </control>
          </mc:Choice>
        </mc:AlternateContent>
        <mc:AlternateContent xmlns:mc="http://schemas.openxmlformats.org/markup-compatibility/2006">
          <mc:Choice Requires="x14">
            <control shapeId="12476" r:id="rId197" name="Check Box 188">
              <controlPr defaultSize="0" autoFill="0" autoLine="0" autoPict="0">
                <anchor moveWithCells="1">
                  <from>
                    <xdr:col>14</xdr:col>
                    <xdr:colOff>161925</xdr:colOff>
                    <xdr:row>176</xdr:row>
                    <xdr:rowOff>171450</xdr:rowOff>
                  </from>
                  <to>
                    <xdr:col>15</xdr:col>
                    <xdr:colOff>114300</xdr:colOff>
                    <xdr:row>178</xdr:row>
                    <xdr:rowOff>9525</xdr:rowOff>
                  </to>
                </anchor>
              </controlPr>
            </control>
          </mc:Choice>
        </mc:AlternateContent>
        <mc:AlternateContent xmlns:mc="http://schemas.openxmlformats.org/markup-compatibility/2006">
          <mc:Choice Requires="x14">
            <control shapeId="12477" r:id="rId198" name="Check Box 189">
              <controlPr defaultSize="0" autoFill="0" autoLine="0" autoPict="0">
                <anchor moveWithCells="1">
                  <from>
                    <xdr:col>16</xdr:col>
                    <xdr:colOff>161925</xdr:colOff>
                    <xdr:row>176</xdr:row>
                    <xdr:rowOff>171450</xdr:rowOff>
                  </from>
                  <to>
                    <xdr:col>17</xdr:col>
                    <xdr:colOff>114300</xdr:colOff>
                    <xdr:row>178</xdr:row>
                    <xdr:rowOff>9525</xdr:rowOff>
                  </to>
                </anchor>
              </controlPr>
            </control>
          </mc:Choice>
        </mc:AlternateContent>
        <mc:AlternateContent xmlns:mc="http://schemas.openxmlformats.org/markup-compatibility/2006">
          <mc:Choice Requires="x14">
            <control shapeId="12478" r:id="rId199" name="Check Box 190">
              <controlPr defaultSize="0" autoFill="0" autoLine="0" autoPict="0">
                <anchor moveWithCells="1">
                  <from>
                    <xdr:col>10</xdr:col>
                    <xdr:colOff>142875</xdr:colOff>
                    <xdr:row>155</xdr:row>
                    <xdr:rowOff>171450</xdr:rowOff>
                  </from>
                  <to>
                    <xdr:col>11</xdr:col>
                    <xdr:colOff>95250</xdr:colOff>
                    <xdr:row>157</xdr:row>
                    <xdr:rowOff>9525</xdr:rowOff>
                  </to>
                </anchor>
              </controlPr>
            </control>
          </mc:Choice>
        </mc:AlternateContent>
        <mc:AlternateContent xmlns:mc="http://schemas.openxmlformats.org/markup-compatibility/2006">
          <mc:Choice Requires="x14">
            <control shapeId="12479" r:id="rId200" name="Check Box 191">
              <controlPr defaultSize="0" autoFill="0" autoLine="0" autoPict="0">
                <anchor moveWithCells="1">
                  <from>
                    <xdr:col>12</xdr:col>
                    <xdr:colOff>161925</xdr:colOff>
                    <xdr:row>155</xdr:row>
                    <xdr:rowOff>171450</xdr:rowOff>
                  </from>
                  <to>
                    <xdr:col>13</xdr:col>
                    <xdr:colOff>114300</xdr:colOff>
                    <xdr:row>157</xdr:row>
                    <xdr:rowOff>9525</xdr:rowOff>
                  </to>
                </anchor>
              </controlPr>
            </control>
          </mc:Choice>
        </mc:AlternateContent>
        <mc:AlternateContent xmlns:mc="http://schemas.openxmlformats.org/markup-compatibility/2006">
          <mc:Choice Requires="x14">
            <control shapeId="12480" r:id="rId201" name="Check Box 192">
              <controlPr defaultSize="0" autoFill="0" autoLine="0" autoPict="0">
                <anchor moveWithCells="1">
                  <from>
                    <xdr:col>1</xdr:col>
                    <xdr:colOff>152400</xdr:colOff>
                    <xdr:row>26</xdr:row>
                    <xdr:rowOff>171450</xdr:rowOff>
                  </from>
                  <to>
                    <xdr:col>2</xdr:col>
                    <xdr:colOff>104775</xdr:colOff>
                    <xdr:row>28</xdr:row>
                    <xdr:rowOff>9525</xdr:rowOff>
                  </to>
                </anchor>
              </controlPr>
            </control>
          </mc:Choice>
        </mc:AlternateContent>
        <mc:AlternateContent xmlns:mc="http://schemas.openxmlformats.org/markup-compatibility/2006">
          <mc:Choice Requires="x14">
            <control shapeId="12481" r:id="rId202" name="Check Box 193">
              <controlPr defaultSize="0" autoFill="0" autoLine="0" autoPict="0">
                <anchor moveWithCells="1">
                  <from>
                    <xdr:col>1</xdr:col>
                    <xdr:colOff>152400</xdr:colOff>
                    <xdr:row>27</xdr:row>
                    <xdr:rowOff>171450</xdr:rowOff>
                  </from>
                  <to>
                    <xdr:col>2</xdr:col>
                    <xdr:colOff>104775</xdr:colOff>
                    <xdr:row>29</xdr:row>
                    <xdr:rowOff>9525</xdr:rowOff>
                  </to>
                </anchor>
              </controlPr>
            </control>
          </mc:Choice>
        </mc:AlternateContent>
        <mc:AlternateContent xmlns:mc="http://schemas.openxmlformats.org/markup-compatibility/2006">
          <mc:Choice Requires="x14">
            <control shapeId="12482" r:id="rId203" name="Check Box 194">
              <controlPr defaultSize="0" autoFill="0" autoLine="0" autoPict="0">
                <anchor moveWithCells="1">
                  <from>
                    <xdr:col>1</xdr:col>
                    <xdr:colOff>152400</xdr:colOff>
                    <xdr:row>28</xdr:row>
                    <xdr:rowOff>171450</xdr:rowOff>
                  </from>
                  <to>
                    <xdr:col>2</xdr:col>
                    <xdr:colOff>104775</xdr:colOff>
                    <xdr:row>30</xdr:row>
                    <xdr:rowOff>9525</xdr:rowOff>
                  </to>
                </anchor>
              </controlPr>
            </control>
          </mc:Choice>
        </mc:AlternateContent>
        <mc:AlternateContent xmlns:mc="http://schemas.openxmlformats.org/markup-compatibility/2006">
          <mc:Choice Requires="x14">
            <control shapeId="12483" r:id="rId204" name="Check Box 195">
              <controlPr defaultSize="0" autoFill="0" autoLine="0" autoPict="0">
                <anchor moveWithCells="1">
                  <from>
                    <xdr:col>10</xdr:col>
                    <xdr:colOff>161925</xdr:colOff>
                    <xdr:row>29</xdr:row>
                    <xdr:rowOff>171450</xdr:rowOff>
                  </from>
                  <to>
                    <xdr:col>11</xdr:col>
                    <xdr:colOff>114300</xdr:colOff>
                    <xdr:row>31</xdr:row>
                    <xdr:rowOff>9525</xdr:rowOff>
                  </to>
                </anchor>
              </controlPr>
            </control>
          </mc:Choice>
        </mc:AlternateContent>
        <mc:AlternateContent xmlns:mc="http://schemas.openxmlformats.org/markup-compatibility/2006">
          <mc:Choice Requires="x14">
            <control shapeId="12484" r:id="rId205" name="Check Box 196">
              <controlPr defaultSize="0" autoFill="0" autoLine="0" autoPict="0">
                <anchor moveWithCells="1">
                  <from>
                    <xdr:col>12</xdr:col>
                    <xdr:colOff>161925</xdr:colOff>
                    <xdr:row>29</xdr:row>
                    <xdr:rowOff>171450</xdr:rowOff>
                  </from>
                  <to>
                    <xdr:col>13</xdr:col>
                    <xdr:colOff>114300</xdr:colOff>
                    <xdr:row>31</xdr:row>
                    <xdr:rowOff>9525</xdr:rowOff>
                  </to>
                </anchor>
              </controlPr>
            </control>
          </mc:Choice>
        </mc:AlternateContent>
        <mc:AlternateContent xmlns:mc="http://schemas.openxmlformats.org/markup-compatibility/2006">
          <mc:Choice Requires="x14">
            <control shapeId="12485" r:id="rId206" name="Check Box 197">
              <controlPr defaultSize="0" autoFill="0" autoLine="0" autoPict="0">
                <anchor moveWithCells="1">
                  <from>
                    <xdr:col>10</xdr:col>
                    <xdr:colOff>161925</xdr:colOff>
                    <xdr:row>30</xdr:row>
                    <xdr:rowOff>171450</xdr:rowOff>
                  </from>
                  <to>
                    <xdr:col>11</xdr:col>
                    <xdr:colOff>114300</xdr:colOff>
                    <xdr:row>32</xdr:row>
                    <xdr:rowOff>9525</xdr:rowOff>
                  </to>
                </anchor>
              </controlPr>
            </control>
          </mc:Choice>
        </mc:AlternateContent>
        <mc:AlternateContent xmlns:mc="http://schemas.openxmlformats.org/markup-compatibility/2006">
          <mc:Choice Requires="x14">
            <control shapeId="12486" r:id="rId207" name="Check Box 198">
              <controlPr defaultSize="0" autoFill="0" autoLine="0" autoPict="0">
                <anchor moveWithCells="1">
                  <from>
                    <xdr:col>12</xdr:col>
                    <xdr:colOff>161925</xdr:colOff>
                    <xdr:row>30</xdr:row>
                    <xdr:rowOff>171450</xdr:rowOff>
                  </from>
                  <to>
                    <xdr:col>13</xdr:col>
                    <xdr:colOff>114300</xdr:colOff>
                    <xdr:row>32</xdr:row>
                    <xdr:rowOff>9525</xdr:rowOff>
                  </to>
                </anchor>
              </controlPr>
            </control>
          </mc:Choice>
        </mc:AlternateContent>
        <mc:AlternateContent xmlns:mc="http://schemas.openxmlformats.org/markup-compatibility/2006">
          <mc:Choice Requires="x14">
            <control shapeId="12487" r:id="rId208" name="Check Box 199">
              <controlPr defaultSize="0" autoFill="0" autoLine="0" autoPict="0">
                <anchor moveWithCells="1">
                  <from>
                    <xdr:col>10</xdr:col>
                    <xdr:colOff>161925</xdr:colOff>
                    <xdr:row>9</xdr:row>
                    <xdr:rowOff>171450</xdr:rowOff>
                  </from>
                  <to>
                    <xdr:col>11</xdr:col>
                    <xdr:colOff>114300</xdr:colOff>
                    <xdr:row>11</xdr:row>
                    <xdr:rowOff>9525</xdr:rowOff>
                  </to>
                </anchor>
              </controlPr>
            </control>
          </mc:Choice>
        </mc:AlternateContent>
        <mc:AlternateContent xmlns:mc="http://schemas.openxmlformats.org/markup-compatibility/2006">
          <mc:Choice Requires="x14">
            <control shapeId="12488" r:id="rId209" name="Check Box 200">
              <controlPr defaultSize="0" autoFill="0" autoLine="0" autoPict="0">
                <anchor moveWithCells="1">
                  <from>
                    <xdr:col>12</xdr:col>
                    <xdr:colOff>161925</xdr:colOff>
                    <xdr:row>9</xdr:row>
                    <xdr:rowOff>171450</xdr:rowOff>
                  </from>
                  <to>
                    <xdr:col>13</xdr:col>
                    <xdr:colOff>114300</xdr:colOff>
                    <xdr:row>11</xdr:row>
                    <xdr:rowOff>9525</xdr:rowOff>
                  </to>
                </anchor>
              </controlPr>
            </control>
          </mc:Choice>
        </mc:AlternateContent>
        <mc:AlternateContent xmlns:mc="http://schemas.openxmlformats.org/markup-compatibility/2006">
          <mc:Choice Requires="x14">
            <control shapeId="12489" r:id="rId210" name="Check Box 201">
              <controlPr defaultSize="0" autoFill="0" autoLine="0" autoPict="0">
                <anchor moveWithCells="1">
                  <from>
                    <xdr:col>10</xdr:col>
                    <xdr:colOff>142875</xdr:colOff>
                    <xdr:row>160</xdr:row>
                    <xdr:rowOff>171450</xdr:rowOff>
                  </from>
                  <to>
                    <xdr:col>11</xdr:col>
                    <xdr:colOff>95250</xdr:colOff>
                    <xdr:row>162</xdr:row>
                    <xdr:rowOff>9525</xdr:rowOff>
                  </to>
                </anchor>
              </controlPr>
            </control>
          </mc:Choice>
        </mc:AlternateContent>
        <mc:AlternateContent xmlns:mc="http://schemas.openxmlformats.org/markup-compatibility/2006">
          <mc:Choice Requires="x14">
            <control shapeId="12490" r:id="rId211" name="Check Box 202">
              <controlPr defaultSize="0" autoFill="0" autoLine="0" autoPict="0">
                <anchor moveWithCells="1">
                  <from>
                    <xdr:col>12</xdr:col>
                    <xdr:colOff>161925</xdr:colOff>
                    <xdr:row>160</xdr:row>
                    <xdr:rowOff>171450</xdr:rowOff>
                  </from>
                  <to>
                    <xdr:col>13</xdr:col>
                    <xdr:colOff>114300</xdr:colOff>
                    <xdr:row>162</xdr:row>
                    <xdr:rowOff>9525</xdr:rowOff>
                  </to>
                </anchor>
              </controlPr>
            </control>
          </mc:Choice>
        </mc:AlternateContent>
        <mc:AlternateContent xmlns:mc="http://schemas.openxmlformats.org/markup-compatibility/2006">
          <mc:Choice Requires="x14">
            <control shapeId="12491" r:id="rId212" name="Check Box 203">
              <controlPr defaultSize="0" autoFill="0" autoLine="0" autoPict="0">
                <anchor moveWithCells="1">
                  <from>
                    <xdr:col>10</xdr:col>
                    <xdr:colOff>142875</xdr:colOff>
                    <xdr:row>161</xdr:row>
                    <xdr:rowOff>171450</xdr:rowOff>
                  </from>
                  <to>
                    <xdr:col>11</xdr:col>
                    <xdr:colOff>95250</xdr:colOff>
                    <xdr:row>163</xdr:row>
                    <xdr:rowOff>9525</xdr:rowOff>
                  </to>
                </anchor>
              </controlPr>
            </control>
          </mc:Choice>
        </mc:AlternateContent>
        <mc:AlternateContent xmlns:mc="http://schemas.openxmlformats.org/markup-compatibility/2006">
          <mc:Choice Requires="x14">
            <control shapeId="12492" r:id="rId213" name="Check Box 204">
              <controlPr defaultSize="0" autoFill="0" autoLine="0" autoPict="0">
                <anchor moveWithCells="1">
                  <from>
                    <xdr:col>12</xdr:col>
                    <xdr:colOff>161925</xdr:colOff>
                    <xdr:row>161</xdr:row>
                    <xdr:rowOff>171450</xdr:rowOff>
                  </from>
                  <to>
                    <xdr:col>13</xdr:col>
                    <xdr:colOff>114300</xdr:colOff>
                    <xdr:row>163</xdr:row>
                    <xdr:rowOff>9525</xdr:rowOff>
                  </to>
                </anchor>
              </controlPr>
            </control>
          </mc:Choice>
        </mc:AlternateContent>
        <mc:AlternateContent xmlns:mc="http://schemas.openxmlformats.org/markup-compatibility/2006">
          <mc:Choice Requires="x14">
            <control shapeId="12493" r:id="rId214" name="Check Box 205">
              <controlPr defaultSize="0" autoFill="0" autoLine="0" autoPict="0">
                <anchor moveWithCells="1">
                  <from>
                    <xdr:col>10</xdr:col>
                    <xdr:colOff>142875</xdr:colOff>
                    <xdr:row>162</xdr:row>
                    <xdr:rowOff>171450</xdr:rowOff>
                  </from>
                  <to>
                    <xdr:col>11</xdr:col>
                    <xdr:colOff>95250</xdr:colOff>
                    <xdr:row>164</xdr:row>
                    <xdr:rowOff>9525</xdr:rowOff>
                  </to>
                </anchor>
              </controlPr>
            </control>
          </mc:Choice>
        </mc:AlternateContent>
        <mc:AlternateContent xmlns:mc="http://schemas.openxmlformats.org/markup-compatibility/2006">
          <mc:Choice Requires="x14">
            <control shapeId="12494" r:id="rId215" name="Check Box 206">
              <controlPr defaultSize="0" autoFill="0" autoLine="0" autoPict="0">
                <anchor moveWithCells="1">
                  <from>
                    <xdr:col>12</xdr:col>
                    <xdr:colOff>161925</xdr:colOff>
                    <xdr:row>162</xdr:row>
                    <xdr:rowOff>171450</xdr:rowOff>
                  </from>
                  <to>
                    <xdr:col>13</xdr:col>
                    <xdr:colOff>114300</xdr:colOff>
                    <xdr:row>164</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1EAC6-F028-4F0F-AD43-5052603C9441}">
  <dimension ref="A1:B62"/>
  <sheetViews>
    <sheetView zoomScaleNormal="100" zoomScaleSheetLayoutView="100" workbookViewId="0">
      <selection activeCell="B2" sqref="B2"/>
    </sheetView>
  </sheetViews>
  <sheetFormatPr defaultColWidth="9.140625" defaultRowHeight="12.75" x14ac:dyDescent="0.2"/>
  <cols>
    <col min="1" max="1" width="5.7109375" style="38" customWidth="1"/>
    <col min="2" max="2" width="85.7109375" style="191" customWidth="1"/>
    <col min="3" max="16384" width="9.140625" style="38"/>
  </cols>
  <sheetData>
    <row r="1" spans="1:2" s="174" customFormat="1" ht="35.1" customHeight="1" x14ac:dyDescent="0.2">
      <c r="A1" s="172"/>
      <c r="B1" s="173"/>
    </row>
    <row r="2" spans="1:2" s="177" customFormat="1" ht="15" customHeight="1" x14ac:dyDescent="0.2">
      <c r="A2" s="175"/>
      <c r="B2" s="176" t="s">
        <v>482</v>
      </c>
    </row>
    <row r="3" spans="1:2" s="177" customFormat="1" ht="9.9499999999999993" customHeight="1" x14ac:dyDescent="0.2">
      <c r="A3" s="178"/>
      <c r="B3" s="179"/>
    </row>
    <row r="4" spans="1:2" s="109" customFormat="1" ht="39.950000000000003" customHeight="1" x14ac:dyDescent="0.2">
      <c r="A4" s="180">
        <v>1</v>
      </c>
      <c r="B4" s="181" t="s">
        <v>483</v>
      </c>
    </row>
    <row r="5" spans="1:2" s="109" customFormat="1" ht="30" customHeight="1" x14ac:dyDescent="0.2">
      <c r="A5" s="180">
        <v>5</v>
      </c>
      <c r="B5" s="182" t="s">
        <v>484</v>
      </c>
    </row>
    <row r="6" spans="1:2" s="109" customFormat="1" ht="60" customHeight="1" x14ac:dyDescent="0.2">
      <c r="A6" s="180">
        <v>10</v>
      </c>
      <c r="B6" s="173" t="s">
        <v>578</v>
      </c>
    </row>
    <row r="7" spans="1:2" s="109" customFormat="1" ht="39.950000000000003" customHeight="1" x14ac:dyDescent="0.2">
      <c r="A7" s="180">
        <v>15</v>
      </c>
      <c r="B7" s="181" t="s">
        <v>485</v>
      </c>
    </row>
    <row r="8" spans="1:2" s="109" customFormat="1" ht="39.950000000000003" customHeight="1" x14ac:dyDescent="0.2">
      <c r="A8" s="180">
        <v>20</v>
      </c>
      <c r="B8" s="181" t="s">
        <v>486</v>
      </c>
    </row>
    <row r="9" spans="1:2" s="109" customFormat="1" ht="30" customHeight="1" x14ac:dyDescent="0.2">
      <c r="A9" s="180">
        <v>25</v>
      </c>
      <c r="B9" s="181" t="s">
        <v>487</v>
      </c>
    </row>
    <row r="10" spans="1:2" s="109" customFormat="1" ht="30" customHeight="1" x14ac:dyDescent="0.2">
      <c r="A10" s="180">
        <v>30</v>
      </c>
      <c r="B10" s="183" t="s">
        <v>488</v>
      </c>
    </row>
    <row r="11" spans="1:2" s="109" customFormat="1" ht="39.950000000000003" customHeight="1" x14ac:dyDescent="0.2">
      <c r="A11" s="180">
        <v>35</v>
      </c>
      <c r="B11" s="184" t="s">
        <v>489</v>
      </c>
    </row>
    <row r="12" spans="1:2" s="109" customFormat="1" ht="39.950000000000003" customHeight="1" x14ac:dyDescent="0.2">
      <c r="A12" s="180">
        <v>40</v>
      </c>
      <c r="B12" s="181" t="s">
        <v>490</v>
      </c>
    </row>
    <row r="13" spans="1:2" s="109" customFormat="1" ht="39.950000000000003" customHeight="1" x14ac:dyDescent="0.2">
      <c r="A13" s="180">
        <v>45</v>
      </c>
      <c r="B13" s="181" t="s">
        <v>491</v>
      </c>
    </row>
    <row r="14" spans="1:2" s="109" customFormat="1" ht="39.950000000000003" customHeight="1" x14ac:dyDescent="0.2">
      <c r="A14" s="180">
        <v>50</v>
      </c>
      <c r="B14" s="181" t="s">
        <v>492</v>
      </c>
    </row>
    <row r="15" spans="1:2" s="109" customFormat="1" ht="50.1" customHeight="1" x14ac:dyDescent="0.2">
      <c r="A15" s="180">
        <v>55</v>
      </c>
      <c r="B15" s="181" t="s">
        <v>493</v>
      </c>
    </row>
    <row r="16" spans="1:2" s="109" customFormat="1" ht="50.1" customHeight="1" x14ac:dyDescent="0.2">
      <c r="A16" s="180">
        <v>60</v>
      </c>
      <c r="B16" s="181" t="s">
        <v>494</v>
      </c>
    </row>
    <row r="17" spans="1:2" s="109" customFormat="1" ht="50.1" customHeight="1" x14ac:dyDescent="0.2">
      <c r="A17" s="180">
        <v>65</v>
      </c>
      <c r="B17" s="181" t="s">
        <v>495</v>
      </c>
    </row>
    <row r="18" spans="1:2" s="109" customFormat="1" ht="39.950000000000003" customHeight="1" x14ac:dyDescent="0.2">
      <c r="A18" s="180">
        <v>70</v>
      </c>
      <c r="B18" s="181" t="s">
        <v>496</v>
      </c>
    </row>
    <row r="19" spans="1:2" s="109" customFormat="1" ht="39.950000000000003" customHeight="1" x14ac:dyDescent="0.2">
      <c r="A19" s="180">
        <v>75</v>
      </c>
      <c r="B19" s="183" t="s">
        <v>497</v>
      </c>
    </row>
    <row r="20" spans="1:2" s="109" customFormat="1" ht="30" customHeight="1" x14ac:dyDescent="0.2">
      <c r="A20" s="180">
        <v>80</v>
      </c>
      <c r="B20" s="181" t="s">
        <v>498</v>
      </c>
    </row>
    <row r="21" spans="1:2" s="109" customFormat="1" ht="30" customHeight="1" x14ac:dyDescent="0.2">
      <c r="A21" s="180">
        <v>85</v>
      </c>
      <c r="B21" s="185" t="s">
        <v>499</v>
      </c>
    </row>
    <row r="22" spans="1:2" s="109" customFormat="1" ht="30" customHeight="1" x14ac:dyDescent="0.2">
      <c r="A22" s="180">
        <v>90</v>
      </c>
      <c r="B22" s="181" t="s">
        <v>500</v>
      </c>
    </row>
    <row r="23" spans="1:2" s="109" customFormat="1" ht="30" customHeight="1" x14ac:dyDescent="0.2">
      <c r="A23" s="180">
        <v>95</v>
      </c>
      <c r="B23" s="181" t="s">
        <v>586</v>
      </c>
    </row>
    <row r="24" spans="1:2" s="188" customFormat="1" ht="30" customHeight="1" x14ac:dyDescent="0.2">
      <c r="A24" s="190">
        <v>96</v>
      </c>
      <c r="B24" s="189" t="s">
        <v>524</v>
      </c>
    </row>
    <row r="25" spans="1:2" s="109" customFormat="1" ht="30" customHeight="1" x14ac:dyDescent="0.2">
      <c r="A25" s="180">
        <v>100</v>
      </c>
      <c r="B25" s="181" t="s">
        <v>501</v>
      </c>
    </row>
    <row r="26" spans="1:2" s="109" customFormat="1" ht="39.950000000000003" customHeight="1" x14ac:dyDescent="0.2">
      <c r="A26" s="180">
        <v>105</v>
      </c>
      <c r="B26" s="181" t="s">
        <v>502</v>
      </c>
    </row>
    <row r="27" spans="1:2" s="39" customFormat="1" ht="30" customHeight="1" x14ac:dyDescent="0.2">
      <c r="A27" s="180">
        <v>201</v>
      </c>
      <c r="B27" s="181" t="s">
        <v>503</v>
      </c>
    </row>
    <row r="28" spans="1:2" ht="39.950000000000003" customHeight="1" x14ac:dyDescent="0.2">
      <c r="A28" s="180">
        <v>205</v>
      </c>
      <c r="B28" s="181" t="s">
        <v>504</v>
      </c>
    </row>
    <row r="29" spans="1:2" ht="30" customHeight="1" x14ac:dyDescent="0.2">
      <c r="A29" s="180">
        <v>210</v>
      </c>
      <c r="B29" s="186" t="s">
        <v>505</v>
      </c>
    </row>
    <row r="30" spans="1:2" ht="39.950000000000003" customHeight="1" x14ac:dyDescent="0.2">
      <c r="A30" s="180">
        <v>215</v>
      </c>
      <c r="B30" s="181" t="s">
        <v>506</v>
      </c>
    </row>
    <row r="31" spans="1:2" s="188" customFormat="1" ht="30" customHeight="1" x14ac:dyDescent="0.2">
      <c r="A31" s="180">
        <v>220</v>
      </c>
      <c r="B31" s="187" t="s">
        <v>507</v>
      </c>
    </row>
    <row r="32" spans="1:2" s="188" customFormat="1" ht="30" customHeight="1" x14ac:dyDescent="0.2">
      <c r="A32" s="180">
        <v>225</v>
      </c>
      <c r="B32" s="181" t="s">
        <v>508</v>
      </c>
    </row>
    <row r="33" spans="1:2" s="188" customFormat="1" ht="39.950000000000003" customHeight="1" x14ac:dyDescent="0.2">
      <c r="A33" s="180">
        <v>230</v>
      </c>
      <c r="B33" s="181" t="s">
        <v>509</v>
      </c>
    </row>
    <row r="34" spans="1:2" s="188" customFormat="1" ht="30" customHeight="1" x14ac:dyDescent="0.2">
      <c r="A34" s="180">
        <v>235</v>
      </c>
      <c r="B34" s="181" t="s">
        <v>510</v>
      </c>
    </row>
    <row r="35" spans="1:2" s="188" customFormat="1" ht="30" customHeight="1" x14ac:dyDescent="0.2">
      <c r="A35" s="180">
        <v>240</v>
      </c>
      <c r="B35" s="181" t="s">
        <v>511</v>
      </c>
    </row>
    <row r="36" spans="1:2" s="188" customFormat="1" ht="39.950000000000003" customHeight="1" x14ac:dyDescent="0.2">
      <c r="A36" s="180">
        <v>245</v>
      </c>
      <c r="B36" s="181" t="s">
        <v>512</v>
      </c>
    </row>
    <row r="37" spans="1:2" s="188" customFormat="1" ht="39.950000000000003" customHeight="1" x14ac:dyDescent="0.2">
      <c r="A37" s="180">
        <v>250</v>
      </c>
      <c r="B37" s="181" t="s">
        <v>513</v>
      </c>
    </row>
    <row r="38" spans="1:2" s="188" customFormat="1" ht="30" customHeight="1" x14ac:dyDescent="0.2">
      <c r="A38" s="180">
        <v>255</v>
      </c>
      <c r="B38" s="181" t="s">
        <v>514</v>
      </c>
    </row>
    <row r="39" spans="1:2" s="188" customFormat="1" ht="30" customHeight="1" x14ac:dyDescent="0.2">
      <c r="A39" s="180">
        <v>260</v>
      </c>
      <c r="B39" s="181" t="s">
        <v>515</v>
      </c>
    </row>
    <row r="40" spans="1:2" s="188" customFormat="1" ht="39.950000000000003" customHeight="1" x14ac:dyDescent="0.2">
      <c r="A40" s="180">
        <v>265</v>
      </c>
      <c r="B40" s="181" t="s">
        <v>516</v>
      </c>
    </row>
    <row r="41" spans="1:2" s="188" customFormat="1" ht="30" customHeight="1" x14ac:dyDescent="0.2">
      <c r="A41" s="180">
        <v>270</v>
      </c>
      <c r="B41" s="181" t="s">
        <v>517</v>
      </c>
    </row>
    <row r="42" spans="1:2" s="188" customFormat="1" ht="30" customHeight="1" x14ac:dyDescent="0.2">
      <c r="A42" s="180">
        <v>275</v>
      </c>
      <c r="B42" s="184" t="s">
        <v>518</v>
      </c>
    </row>
    <row r="43" spans="1:2" s="188" customFormat="1" ht="30" customHeight="1" x14ac:dyDescent="0.2">
      <c r="A43" s="180">
        <v>280</v>
      </c>
      <c r="B43" s="181" t="s">
        <v>519</v>
      </c>
    </row>
    <row r="44" spans="1:2" s="188" customFormat="1" ht="30" customHeight="1" x14ac:dyDescent="0.2">
      <c r="A44" s="180">
        <v>285</v>
      </c>
      <c r="B44" s="181" t="s">
        <v>520</v>
      </c>
    </row>
    <row r="45" spans="1:2" s="188" customFormat="1" ht="39.950000000000003" customHeight="1" x14ac:dyDescent="0.2">
      <c r="A45" s="180">
        <v>290</v>
      </c>
      <c r="B45" s="181" t="s">
        <v>521</v>
      </c>
    </row>
    <row r="46" spans="1:2" s="188" customFormat="1" ht="30" customHeight="1" x14ac:dyDescent="0.2">
      <c r="A46" s="180">
        <v>295</v>
      </c>
      <c r="B46" s="184" t="s">
        <v>522</v>
      </c>
    </row>
    <row r="47" spans="1:2" s="188" customFormat="1" ht="30" customHeight="1" x14ac:dyDescent="0.2">
      <c r="A47" s="180">
        <v>300</v>
      </c>
      <c r="B47" s="189" t="s">
        <v>523</v>
      </c>
    </row>
    <row r="48" spans="1:2" s="188" customFormat="1" ht="30" customHeight="1" x14ac:dyDescent="0.2">
      <c r="A48" s="190">
        <v>303</v>
      </c>
      <c r="B48" s="189" t="s">
        <v>525</v>
      </c>
    </row>
    <row r="49" spans="1:2" s="188" customFormat="1" ht="30" customHeight="1" x14ac:dyDescent="0.2">
      <c r="A49" s="180">
        <v>305</v>
      </c>
      <c r="B49" s="181" t="s">
        <v>526</v>
      </c>
    </row>
    <row r="50" spans="1:2" s="188" customFormat="1" ht="30" customHeight="1" x14ac:dyDescent="0.2">
      <c r="A50" s="180">
        <v>310</v>
      </c>
      <c r="B50" s="181" t="s">
        <v>527</v>
      </c>
    </row>
    <row r="51" spans="1:2" s="188" customFormat="1" ht="39.950000000000003" customHeight="1" x14ac:dyDescent="0.2">
      <c r="A51" s="180">
        <v>315</v>
      </c>
      <c r="B51" s="181" t="s">
        <v>528</v>
      </c>
    </row>
    <row r="52" spans="1:2" s="188" customFormat="1" ht="30" customHeight="1" x14ac:dyDescent="0.2">
      <c r="A52" s="180">
        <v>320</v>
      </c>
      <c r="B52" s="173" t="s">
        <v>529</v>
      </c>
    </row>
    <row r="53" spans="1:2" s="188" customFormat="1" ht="30" customHeight="1" x14ac:dyDescent="0.2">
      <c r="A53" s="180">
        <v>325</v>
      </c>
      <c r="B53" s="181" t="s">
        <v>530</v>
      </c>
    </row>
    <row r="54" spans="1:2" s="188" customFormat="1" ht="39.950000000000003" customHeight="1" x14ac:dyDescent="0.2">
      <c r="A54" s="180">
        <v>330</v>
      </c>
      <c r="B54" s="183" t="s">
        <v>531</v>
      </c>
    </row>
    <row r="55" spans="1:2" s="188" customFormat="1" ht="30" customHeight="1" x14ac:dyDescent="0.2">
      <c r="A55" s="180">
        <v>335</v>
      </c>
      <c r="B55" s="181" t="s">
        <v>532</v>
      </c>
    </row>
    <row r="56" spans="1:2" s="188" customFormat="1" ht="39.950000000000003" customHeight="1" x14ac:dyDescent="0.2">
      <c r="A56" s="180">
        <v>340</v>
      </c>
      <c r="B56" s="181" t="s">
        <v>533</v>
      </c>
    </row>
    <row r="57" spans="1:2" s="188" customFormat="1" ht="39.950000000000003" customHeight="1" x14ac:dyDescent="0.2">
      <c r="A57" s="180">
        <v>345</v>
      </c>
      <c r="B57" s="181" t="s">
        <v>534</v>
      </c>
    </row>
    <row r="58" spans="1:2" s="188" customFormat="1" ht="39.950000000000003" customHeight="1" x14ac:dyDescent="0.2">
      <c r="A58" s="180">
        <v>350</v>
      </c>
      <c r="B58" s="181" t="s">
        <v>535</v>
      </c>
    </row>
    <row r="59" spans="1:2" s="188" customFormat="1" ht="30" customHeight="1" x14ac:dyDescent="0.2">
      <c r="A59" s="180">
        <v>355</v>
      </c>
      <c r="B59" s="181" t="s">
        <v>536</v>
      </c>
    </row>
    <row r="60" spans="1:2" s="188" customFormat="1" ht="30" customHeight="1" x14ac:dyDescent="0.2">
      <c r="A60" s="180">
        <v>360</v>
      </c>
      <c r="B60" s="181" t="s">
        <v>537</v>
      </c>
    </row>
    <row r="61" spans="1:2" s="188" customFormat="1" ht="39.950000000000003" customHeight="1" x14ac:dyDescent="0.2">
      <c r="A61" s="180">
        <v>365</v>
      </c>
      <c r="B61" s="181" t="s">
        <v>538</v>
      </c>
    </row>
    <row r="62" spans="1:2" s="188" customFormat="1" ht="30" customHeight="1" x14ac:dyDescent="0.2">
      <c r="A62" s="180">
        <v>370</v>
      </c>
      <c r="B62" s="181" t="s">
        <v>539</v>
      </c>
    </row>
  </sheetData>
  <printOptions horizontalCentered="1"/>
  <pageMargins left="0.25" right="0.25" top="0.5" bottom="0.25" header="0.25" footer="0.25"/>
  <pageSetup orientation="portrait" r:id="rId1"/>
  <headerFooter alignWithMargins="0">
    <oddHeader>&amp;R&amp;"Calibri,Regular"&amp;8&amp;A</oddHeader>
    <oddFooter>&amp;L&amp;"Calibri,Italic"&amp;8&amp;K244062 2025-2026 Home Care Survey&amp;R&amp;G</oddFooter>
  </headerFooter>
  <rowBreaks count="3" manualBreakCount="3">
    <brk id="18" max="1" man="1"/>
    <brk id="37" max="1" man="1"/>
    <brk id="56" max="1"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Instructions</vt:lpstr>
      <vt:lpstr>Order Form</vt:lpstr>
      <vt:lpstr>Agency Info</vt:lpstr>
      <vt:lpstr>Staffing Metrics</vt:lpstr>
      <vt:lpstr>Jobs 1-105 Salary</vt:lpstr>
      <vt:lpstr>Jobs 201-265 Hourly + Visit</vt:lpstr>
      <vt:lpstr>Jobs 270-370 Hourly</vt:lpstr>
      <vt:lpstr>Fringe Benefits</vt:lpstr>
      <vt:lpstr>Job Descriptions</vt:lpstr>
      <vt:lpstr>'Agency Info'!Print_Area</vt:lpstr>
      <vt:lpstr>'Fringe Benefits'!Print_Area</vt:lpstr>
      <vt:lpstr>Instructions!Print_Area</vt:lpstr>
      <vt:lpstr>'Job Descriptions'!Print_Area</vt:lpstr>
      <vt:lpstr>'Jobs 1-105 Salary'!Print_Area</vt:lpstr>
      <vt:lpstr>'Jobs 201-265 Hourly + Visit'!Print_Area</vt:lpstr>
      <vt:lpstr>'Jobs 270-370 Hourly'!Print_Area</vt:lpstr>
      <vt:lpstr>'Order Form'!Print_Area</vt:lpstr>
      <vt:lpstr>'Staffing Metrics'!Print_Area</vt:lpstr>
      <vt:lpstr>'Job Descriptions'!Print_Titles</vt:lpstr>
      <vt:lpstr>'Jobs 1-105 Salary'!Print_Titles</vt:lpstr>
      <vt:lpstr>'Jobs 201-265 Hourly + Visit'!Print_Titles</vt:lpstr>
      <vt:lpstr>'Jobs 270-370 Hourly'!Print_Titles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HCS Home Care Questionnaire</dc:title>
  <dc:creator>HCS</dc:creator>
  <cp:lastModifiedBy>Rich Cioffe</cp:lastModifiedBy>
  <cp:lastPrinted>2025-07-02T17:22:47Z</cp:lastPrinted>
  <dcterms:created xsi:type="dcterms:W3CDTF">2024-06-01T18:06:29Z</dcterms:created>
  <dcterms:modified xsi:type="dcterms:W3CDTF">2025-07-02T17:42:16Z</dcterms:modified>
</cp:coreProperties>
</file>