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Z:\AAHSA\Questionnaires CC NH\"/>
    </mc:Choice>
  </mc:AlternateContent>
  <xr:revisionPtr revIDLastSave="0" documentId="13_ncr:1_{A6A23A27-2F30-48A2-87EF-A722AE963632}" xr6:coauthVersionLast="47" xr6:coauthVersionMax="47" xr10:uidLastSave="{00000000-0000-0000-0000-000000000000}"/>
  <bookViews>
    <workbookView xWindow="-120" yWindow="-120" windowWidth="38640" windowHeight="21240" tabRatio="915" xr2:uid="{2057B6EE-30D8-43A7-B4FF-B58A8280F93B}"/>
  </bookViews>
  <sheets>
    <sheet name="Introduction" sheetId="3" r:id="rId1"/>
    <sheet name="Order Form" sheetId="4" r:id="rId2"/>
    <sheet name="Facility Information" sheetId="5" r:id="rId3"/>
    <sheet name="Staffing Metrics" sheetId="6" r:id="rId4"/>
    <sheet name="Multi-Facility Data " sheetId="10" r:id="rId5"/>
    <sheet name="Jobs 1-225 Salary" sheetId="7" r:id="rId6"/>
    <sheet name="Jobs 501-765 Hourly" sheetId="8" r:id="rId7"/>
    <sheet name="Fringe Benefits" sheetId="2" r:id="rId8"/>
    <sheet name="Job Descriptions" sheetId="9" r:id="rId9"/>
  </sheets>
  <definedNames>
    <definedName name="Address" comment="3">'Order Form'!$H$33</definedName>
    <definedName name="AdmSS_ActInc" comment="%7">'Facility Information'!$J$55</definedName>
    <definedName name="AdmSS_PercInc" comment="%%7">'Facility Information'!$P$55</definedName>
    <definedName name="AL_BEDS">'Facility Information'!$R$25</definedName>
    <definedName name="ALZ_BEDS">'Facility Information'!$R$26</definedName>
    <definedName name="CC_REVENUE">'Facility Information'!$H$21</definedName>
    <definedName name="CNA_ActInc" comment="%6">'Facility Information'!$J$54</definedName>
    <definedName name="CNA_PercInc" comment="%%6">'Facility Information'!$P$54</definedName>
    <definedName name="Company" comment="2">'Order Form'!$H$31</definedName>
    <definedName name="Email" comment="5">'Order Form'!$H$34</definedName>
    <definedName name="FacilityID" comment="1">'Order Form'!$A$5</definedName>
    <definedName name="IL_UNITS">'Facility Information'!$H$26</definedName>
    <definedName name="LPN_ActInc" comment="%5">'Facility Information'!$J$53</definedName>
    <definedName name="LPN_PercInc" comment="%%5">'Facility Information'!$P$53</definedName>
    <definedName name="MGT_ActInc" comment="%2">'Facility Information'!$J$50</definedName>
    <definedName name="MGT_PercInc" comment="%%2">'Facility Information'!$P$50</definedName>
    <definedName name="NameTitle" comment="4">'Order Form'!$H$30</definedName>
    <definedName name="NH_REVENUE">'Facility Information'!$H$22</definedName>
    <definedName name="NON_ActInc" comment="%3">'Facility Information'!$J$51</definedName>
    <definedName name="NON_PercInc" comment="%%3">'Facility Information'!$P$51</definedName>
    <definedName name="NRS_BEDS">'Facility Information'!$H$25</definedName>
    <definedName name="_xlnm.Print_Area" localSheetId="2">'Facility Information'!$A$1:$V$56</definedName>
    <definedName name="_xlnm.Print_Area" localSheetId="7">'Fringe Benefits'!$A$1:$T$170</definedName>
    <definedName name="_xlnm.Print_Area" localSheetId="0">Introduction!$A$1:$L$76</definedName>
    <definedName name="_xlnm.Print_Area" localSheetId="8">'Job Descriptions'!$A$1:$B$106</definedName>
    <definedName name="_xlnm.Print_Area" localSheetId="5">'Jobs 1-225 Salary'!$A$1:$H$52</definedName>
    <definedName name="_xlnm.Print_Area" localSheetId="6">'Jobs 501-765 Hourly'!$A$1:$G$60</definedName>
    <definedName name="_xlnm.Print_Area" localSheetId="4">'Multi-Facility Data '!$A$1:$L$28</definedName>
    <definedName name="_xlnm.Print_Area" localSheetId="1">'Order Form'!$A$1:$AJ$41</definedName>
    <definedName name="_xlnm.Print_Area" localSheetId="3">'Staffing Metrics'!$B$1:$AA$60</definedName>
    <definedName name="_xlnm.Print_Titles" localSheetId="8">'Job Descriptions'!$1:$2</definedName>
    <definedName name="_xlnm.Print_Titles" localSheetId="5">'Jobs 1-225 Salary'!$1:$5</definedName>
    <definedName name="_xlnm.Print_Titles" localSheetId="6">'Jobs 501-765 Hourly'!$1:$5</definedName>
    <definedName name="RN_ActInc" comment="%4">'Facility Information'!$J$52</definedName>
    <definedName name="RN_PercInc" comment="%%4">'Facility Information'!$P$52</definedName>
    <definedName name="Top_ActInc" comment="%1">'Facility Information'!$J$49</definedName>
    <definedName name="Top_PercInc" comment="%%1">'Facility Information'!$P$49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 i="4" l="1"/>
  <c r="N9" i="4"/>
  <c r="A6" i="5" l="1"/>
  <c r="R5" i="5"/>
  <c r="A5" i="5"/>
  <c r="R4" i="5"/>
  <c r="AG23" i="4"/>
  <c r="AC23" i="4"/>
  <c r="AC22" i="4" s="1"/>
  <c r="Y23" i="4"/>
  <c r="U23" i="4"/>
  <c r="U22" i="4" s="1"/>
  <c r="Q23" i="4"/>
  <c r="M23" i="4"/>
  <c r="M22" i="4" s="1"/>
  <c r="I23" i="4"/>
  <c r="E23" i="4"/>
  <c r="E22" i="4" s="1"/>
  <c r="AG24" i="4" l="1"/>
  <c r="AG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55" authorId="0" shapeId="0" xr:uid="{23E3C6AB-FFD6-4B2C-A4BA-17DD4B1BD1A6}">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4" authorId="0" shapeId="0" xr:uid="{90F76B48-0B61-47BD-8B65-619D6AAE63B1}">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terminations/25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4" authorId="0" shapeId="0" xr:uid="{FE0CBA48-BAF7-41C8-AE7A-E6F1A7ADB133}">
      <text>
        <r>
          <rPr>
            <sz val="9"/>
            <color indexed="81"/>
            <rFont val="Tahoma"/>
            <family val="2"/>
          </rPr>
          <t>Vacancy rate = Total number of unfilled budgeted positions divided by the number of actual positions, multiplied by 100.</t>
        </r>
      </text>
    </comment>
    <comment ref="C17" authorId="0" shapeId="0" xr:uid="{CE53FAAB-6DF7-4DDC-9E9C-6088C71A5D05}">
      <text>
        <r>
          <rPr>
            <sz val="9"/>
            <color indexed="81"/>
            <rFont val="Tahoma"/>
            <family val="2"/>
          </rPr>
          <t>Includes housekeeping, laundry, maintenance, and janitorial services.</t>
        </r>
      </text>
    </comment>
    <comment ref="C23" authorId="0" shapeId="0" xr:uid="{8C9CF7BF-C6F1-4935-A483-DBD40674FD77}">
      <text>
        <r>
          <rPr>
            <sz val="9"/>
            <color indexed="81"/>
            <rFont val="Tahoma"/>
            <family val="2"/>
          </rPr>
          <t>General administrative support roles including: finance, billing, payroll, clerks, receptionists, and assistants.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A4" authorId="0" shapeId="0" xr:uid="{D22F0C48-2DBB-4631-8461-6F1150ECDF6B}">
      <text>
        <r>
          <rPr>
            <sz val="9"/>
            <color indexed="81"/>
            <rFont val="Tahoma"/>
            <family val="2"/>
          </rPr>
          <t>Use a unique Facility ID and list the facility name, city, state, etc. for each site. 
For the Salary/Hourly worksheets, use the same unique Facility IDs to report jobs by their location.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3" authorId="0" shapeId="0" xr:uid="{BBF01514-BF34-44D1-B651-B62477460270}">
      <text>
        <r>
          <rPr>
            <sz val="9"/>
            <color indexed="81"/>
            <rFont val="Tahoma"/>
            <family val="2"/>
          </rPr>
          <t>Optional field.
Enter your internal job code for tracking and matching purposes.</t>
        </r>
      </text>
    </comment>
    <comment ref="D4" authorId="0" shapeId="0" xr:uid="{3CE719C7-1D6E-42D4-84F2-A2AE68CAC911}">
      <text>
        <r>
          <rPr>
            <sz val="9"/>
            <color indexed="81"/>
            <rFont val="Tahoma"/>
            <family val="2"/>
          </rPr>
          <t>Report the total number of employees (headcount) for the position.</t>
        </r>
      </text>
    </comment>
    <comment ref="E4" authorId="0" shapeId="0" xr:uid="{5448F18C-07A6-42EA-A9C0-5063696FCEB3}">
      <text>
        <r>
          <rPr>
            <sz val="9"/>
            <color indexed="81"/>
            <rFont val="Tahoma"/>
            <family val="2"/>
          </rPr>
          <t>Report full-time base salary; report full-time average salary if more than one employee.</t>
        </r>
      </text>
    </comment>
    <comment ref="F4" authorId="0" shapeId="0" xr:uid="{97AD66C3-CECC-42F2-9AD6-52AD6E858147}">
      <text>
        <r>
          <rPr>
            <sz val="9"/>
            <color indexed="81"/>
            <rFont val="Tahoma"/>
            <family val="2"/>
          </rPr>
          <t xml:space="preserve">The formal salary range used to administer salaries.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H3" authorId="0" shapeId="0" xr:uid="{7F7625FD-F946-448C-B692-E0EC9ED4CD17}">
      <text>
        <r>
          <rPr>
            <sz val="9"/>
            <color indexed="81"/>
            <rFont val="Tahoma"/>
            <family val="2"/>
          </rPr>
          <t>Optional field.
Enter your internal job code for tracking and matching purposes.</t>
        </r>
      </text>
    </comment>
    <comment ref="D4" authorId="0" shapeId="0" xr:uid="{DF810245-9E90-4C9B-87B4-45CD15091D1D}">
      <text>
        <r>
          <rPr>
            <sz val="9"/>
            <color indexed="81"/>
            <rFont val="Tahoma"/>
            <family val="2"/>
          </rPr>
          <t>Report the total number of employees (headcount) for the position.</t>
        </r>
      </text>
    </comment>
    <comment ref="E4" authorId="0" shapeId="0" xr:uid="{B2394C87-DAC7-48EF-9489-ABCD7C375EF8}">
      <text>
        <r>
          <rPr>
            <sz val="9"/>
            <color indexed="81"/>
            <rFont val="Tahoma"/>
            <family val="2"/>
          </rPr>
          <t>Report base hourly rate; report average hourly rate if more than one employee.</t>
        </r>
      </text>
    </comment>
    <comment ref="F4" authorId="0" shapeId="0" xr:uid="{F4537EE5-E8A6-4028-81FC-2D9E14E0F25D}">
      <text>
        <r>
          <rPr>
            <sz val="9"/>
            <color indexed="81"/>
            <rFont val="Tahoma"/>
            <family val="2"/>
          </rPr>
          <t xml:space="preserve">The formal range used to administer hourly rates.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89" authorId="0" shapeId="0" xr:uid="{469D05FF-19F1-48E8-A80D-A6F5F5F24512}">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89" authorId="0" shapeId="0" xr:uid="{D7D01A7B-69C2-492F-9736-81CE1427E45D}">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89" authorId="0" shapeId="0" xr:uid="{A0906BAB-4E0B-4B21-AB36-5E77DA7682D3}">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4" authorId="0" shapeId="0" xr:uid="{212D3134-30E5-4453-8CD4-3DA791CC6154}">
      <text>
        <r>
          <rPr>
            <sz val="9"/>
            <color indexed="81"/>
            <rFont val="Tahoma"/>
            <family val="2"/>
          </rPr>
          <t>Report the average % of the premium that is paid by the employer.</t>
        </r>
      </text>
    </comment>
    <comment ref="M94" authorId="0" shapeId="0" xr:uid="{A4968A2B-FDF5-4FF4-808A-796167D4760F}">
      <text>
        <r>
          <rPr>
            <sz val="9"/>
            <color indexed="81"/>
            <rFont val="Tahoma"/>
            <family val="2"/>
          </rPr>
          <t>Report the average % of the premium that is paid by the employer.</t>
        </r>
      </text>
    </comment>
    <comment ref="Q94" authorId="0" shapeId="0" xr:uid="{566C3034-60B3-4114-869B-2A7277FC9084}">
      <text>
        <r>
          <rPr>
            <sz val="9"/>
            <color indexed="81"/>
            <rFont val="Tahoma"/>
            <family val="2"/>
          </rPr>
          <t>Report the average % of the premium that is paid by the employer.</t>
        </r>
      </text>
    </comment>
    <comment ref="J132" authorId="0" shapeId="0" xr:uid="{5414C889-4664-4AB8-8DDF-D914FFC7B1CA}">
      <text>
        <r>
          <rPr>
            <b/>
            <sz val="9"/>
            <color indexed="81"/>
            <rFont val="Tahoma"/>
            <family val="2"/>
          </rPr>
          <t xml:space="preserve">Example
</t>
        </r>
        <r>
          <rPr>
            <sz val="9"/>
            <color indexed="81"/>
            <rFont val="Tahoma"/>
            <family val="2"/>
          </rPr>
          <t>100% match on the first 3% of pay, 50% match on next 2%.</t>
        </r>
      </text>
    </comment>
    <comment ref="C134" authorId="0" shapeId="0" xr:uid="{52FE3000-153A-4A51-A206-6310E5CDD98D}">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<sst xmlns="http://schemas.openxmlformats.org/spreadsheetml/2006/main" count="1023" uniqueCount="688">
  <si>
    <t>Fringe Benefits</t>
  </si>
  <si>
    <t>What is the annual cost of benefits provided to employees as a percent of base salary?</t>
  </si>
  <si>
    <t>Management</t>
  </si>
  <si>
    <t>%</t>
  </si>
  <si>
    <t>Clinical</t>
  </si>
  <si>
    <t>I.  TIME-OFF POLICY (PTO/TRADITIONAL LEAVE)</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</si>
  <si>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</si>
  <si>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1.</t>
  </si>
  <si>
    <t>PTO</t>
  </si>
  <si>
    <t>2.</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</si>
  <si>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</si>
  <si>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</si>
  <si>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Year</t>
  </si>
  <si>
    <t>Days</t>
  </si>
  <si>
    <t>3 Years</t>
  </si>
  <si>
    <t>5 Years</t>
  </si>
  <si>
    <t>10+ Years</t>
  </si>
  <si>
    <r>
      <t xml:space="preserve">Report the number of </t>
    </r>
    <r>
      <rPr>
        <b/>
        <sz val="9"/>
        <color theme="1"/>
        <rFont val="Calibri"/>
        <family val="2"/>
        <scheme val="minor"/>
      </rPr>
      <t>Days</t>
    </r>
    <r>
      <rPr>
        <sz val="9"/>
        <color theme="1"/>
        <rFont val="Calibri"/>
        <family val="2"/>
        <scheme val="minor"/>
      </rPr>
      <t xml:space="preserve"> of </t>
    </r>
    <r>
      <rPr>
        <b/>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</si>
  <si>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</si>
  <si>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</si>
  <si>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</si>
  <si>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t>3.</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</si>
  <si>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</si>
  <si>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</si>
  <si>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rgb="FF000000"/>
        <rFont val="Calibri"/>
        <family val="2"/>
        <scheme val="minor"/>
      </rPr>
      <t>E</t>
    </r>
    <r>
      <rPr>
        <sz val="8"/>
        <color indexed="8"/>
        <rFont val="Calibri"/>
        <family val="2"/>
        <scheme val="minor"/>
      </rPr>
      <t>.  After 6 months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</si>
  <si>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</si>
  <si>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</si>
  <si>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r>
      <rPr>
        <b/>
        <sz val="8"/>
        <color rgb="FF000000"/>
        <rFont val="Calibri"/>
        <family val="2"/>
        <scheme val="minor"/>
      </rPr>
      <t>F</t>
    </r>
    <r>
      <rPr>
        <sz val="8"/>
        <color indexed="8"/>
        <rFont val="Calibri"/>
        <family val="2"/>
        <scheme val="minor"/>
      </rPr>
      <t>.  After 1 year</t>
    </r>
  </si>
  <si>
    <r>
      <rPr>
        <b/>
        <sz val="9"/>
        <color indexed="8"/>
        <rFont val="Calibri"/>
        <family val="2"/>
        <scheme val="minor"/>
      </rPr>
      <t>II.</t>
    </r>
    <r>
      <rPr>
        <sz val="9"/>
        <color indexed="8"/>
        <rFont val="Calibri"/>
        <family val="2"/>
        <scheme val="minor"/>
      </rPr>
      <t xml:space="preserve">  </t>
    </r>
    <r>
      <rPr>
        <b/>
        <sz val="9"/>
        <color indexed="8"/>
        <rFont val="Calibri"/>
        <family val="2"/>
        <scheme val="minor"/>
      </rPr>
      <t>PAID HOLIDAYS</t>
    </r>
  </si>
  <si>
    <t>Yes</t>
  </si>
  <si>
    <t>No</t>
  </si>
  <si>
    <t>How many federally recognized paid holidays are provided annually?</t>
  </si>
  <si>
    <t>Federal Holidays include: New Year’s Day, Martin Luther King Jr.’s Birthday, Washington’s Birthday, Memorial Day, Juneteenth, Independence Day, Labor Day, Columbus Day, Veterans Day, Thanksgiving Day, and Christmas Day.</t>
  </si>
  <si>
    <t>What is the rate of pay for holidays worked?</t>
  </si>
  <si>
    <r>
      <rPr>
        <b/>
        <sz val="8"/>
        <color indexed="8"/>
        <rFont val="Calibri"/>
        <family val="2"/>
        <scheme val="minor"/>
      </rPr>
      <t>A</t>
    </r>
    <r>
      <rPr>
        <sz val="8"/>
        <color indexed="8"/>
        <rFont val="Calibri"/>
        <family val="2"/>
        <scheme val="minor"/>
      </rPr>
      <t>.  No additional pay</t>
    </r>
  </si>
  <si>
    <r>
      <rPr>
        <b/>
        <sz val="8"/>
        <color indexed="8"/>
        <rFont val="Calibri"/>
        <family val="2"/>
        <scheme val="minor"/>
      </rPr>
      <t>C</t>
    </r>
    <r>
      <rPr>
        <sz val="8"/>
        <color indexed="8"/>
        <rFont val="Calibri"/>
        <family val="2"/>
        <scheme val="minor"/>
      </rPr>
      <t>.  2 x base pay</t>
    </r>
  </si>
  <si>
    <r>
      <rPr>
        <b/>
        <sz val="8"/>
        <color indexed="8"/>
        <rFont val="Calibri"/>
        <family val="2"/>
        <scheme val="minor"/>
      </rPr>
      <t xml:space="preserve">E.  </t>
    </r>
    <r>
      <rPr>
        <sz val="8"/>
        <color indexed="8"/>
        <rFont val="Calibri"/>
        <family val="2"/>
        <scheme val="minor"/>
      </rPr>
      <t xml:space="preserve">Equal time off (no additional pay) </t>
    </r>
  </si>
  <si>
    <t>4.</t>
  </si>
  <si>
    <t xml:space="preserve">When are employees eligible for Paid Holidays?  </t>
  </si>
  <si>
    <r>
      <rPr>
        <b/>
        <sz val="8"/>
        <color indexed="8"/>
        <rFont val="Calibri"/>
        <family val="2"/>
        <scheme val="minor"/>
      </rPr>
      <t>D</t>
    </r>
    <r>
      <rPr>
        <sz val="8"/>
        <color indexed="8"/>
        <rFont val="Calibri"/>
        <family val="2"/>
        <scheme val="minor"/>
      </rPr>
      <t>.  After 90+ days</t>
    </r>
  </si>
  <si>
    <r>
      <t xml:space="preserve">Does the Facility provide Educational Assistance for </t>
    </r>
    <r>
      <rPr>
        <b/>
        <sz val="9"/>
        <color indexed="8"/>
        <rFont val="Calibri"/>
        <family val="2"/>
        <scheme val="minor"/>
      </rPr>
      <t xml:space="preserve">College </t>
    </r>
    <r>
      <rPr>
        <sz val="9"/>
        <color indexed="8"/>
        <rFont val="Calibri"/>
        <family val="2"/>
        <scheme val="minor"/>
      </rPr>
      <t>courses?</t>
    </r>
  </si>
  <si>
    <t>What is the maximum annual amount paid per employee?</t>
  </si>
  <si>
    <t>$</t>
  </si>
  <si>
    <t>V.</t>
  </si>
  <si>
    <t>LIFE/ACCIDENTAL DEATH &amp; DISMEMBERMENT (AD&amp;D)/ LONG-TERM DISABILITY INSURANCE</t>
  </si>
  <si>
    <t>Group Life
Insurance</t>
  </si>
  <si>
    <t>Long-Term Disability
Insurance</t>
  </si>
  <si>
    <t>Management Employees</t>
  </si>
  <si>
    <t>Does the Facility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</si>
  <si>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</si>
  <si>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</si>
  <si>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</si>
  <si>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</si>
  <si>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</si>
  <si>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</si>
  <si>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r>
      <rPr>
        <b/>
        <sz val="8"/>
        <color indexed="8"/>
        <rFont val="Calibri"/>
        <family val="2"/>
        <scheme val="minor"/>
      </rPr>
      <t>A</t>
    </r>
    <r>
      <rPr>
        <sz val="8"/>
        <color indexed="8"/>
        <rFont val="Calibri"/>
        <family val="2"/>
        <scheme val="minor"/>
      </rPr>
      <t>.  Facility pays entire cost</t>
    </r>
  </si>
  <si>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</si>
  <si>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</si>
  <si>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Facility Pays:</t>
  </si>
  <si>
    <t>% of premium</t>
  </si>
  <si>
    <t xml:space="preserve">What is the waiting period for enrollment?  </t>
  </si>
  <si>
    <t>Clinical Employees</t>
  </si>
  <si>
    <t>5.</t>
  </si>
  <si>
    <t>6.</t>
  </si>
  <si>
    <t>7.</t>
  </si>
  <si>
    <t>8.</t>
  </si>
  <si>
    <t>HEALTH/DENTAL/VISION INSURANCE</t>
  </si>
  <si>
    <t>Health
Insurance</t>
  </si>
  <si>
    <t>Dental
Insurance</t>
  </si>
  <si>
    <t>Vision
Insurance</t>
  </si>
  <si>
    <t>(employer &amp; employee combined)</t>
  </si>
  <si>
    <t>(Single)</t>
  </si>
  <si>
    <t>Are dependents covered?</t>
  </si>
  <si>
    <t>How is dependent coverage paid?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</si>
  <si>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</si>
  <si>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</si>
  <si>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</si>
  <si>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</si>
  <si>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</si>
  <si>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indexed="8"/>
        <rFont val="Calibri"/>
        <family val="2"/>
        <scheme val="minor"/>
      </rPr>
      <t>B</t>
    </r>
    <r>
      <rPr>
        <sz val="8"/>
        <color indexed="8"/>
        <rFont val="Calibri"/>
        <family val="2"/>
        <scheme val="minor"/>
      </rPr>
      <t>.  HMO</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</si>
  <si>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</si>
  <si>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</si>
  <si>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Are part-time employees eligible for Health Insurance?</t>
  </si>
  <si>
    <t>If yes, do part-time employees pay the same rate as full-time employees?</t>
  </si>
  <si>
    <t>9.</t>
  </si>
  <si>
    <t>If not, what percent of the premium does the Facility pay?</t>
  </si>
  <si>
    <t>10.</t>
  </si>
  <si>
    <t>Does eligibility include domestic partners?</t>
  </si>
  <si>
    <t>11.</t>
  </si>
  <si>
    <t>Does eligibility include same sex spouses?</t>
  </si>
  <si>
    <t xml:space="preserve">Does the Facility offer Long-Term Care Insurance? </t>
  </si>
  <si>
    <t xml:space="preserve">  If facility &amp; employee share cost: </t>
  </si>
  <si>
    <t>Does the Facility offer a 401(k)/403(b)/Defined Contribution Plan?</t>
  </si>
  <si>
    <t xml:space="preserve">Does the Facility match contributions made by employees? </t>
  </si>
  <si>
    <t>What is the maximum percent of salary matched by the Facility?</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</si>
  <si>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</si>
  <si>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</si>
  <si>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t>What is the eligibility period for enrollment?</t>
  </si>
  <si>
    <t>Upon employment</t>
  </si>
  <si>
    <t>or after</t>
  </si>
  <si>
    <t>months</t>
  </si>
  <si>
    <t>Number of years until 100% or fully vested</t>
  </si>
  <si>
    <t>Immediately</t>
  </si>
  <si>
    <t>years</t>
  </si>
  <si>
    <t xml:space="preserve">Does the Facility provide Severance Pay? </t>
  </si>
  <si>
    <t>Is pay contingent upon years in service?</t>
  </si>
  <si>
    <t>Number of weeks' pay given:</t>
  </si>
  <si>
    <t>Number of weeks</t>
  </si>
  <si>
    <t>per year</t>
  </si>
  <si>
    <t xml:space="preserve">Does the Facility provide Mileage Expense Reimbursement?  </t>
  </si>
  <si>
    <t xml:space="preserve">What is the rate per mile allowed?     </t>
  </si>
  <si>
    <t>2026 Federal Rate $0.725 per mile (eff. Jan. 2026)</t>
  </si>
  <si>
    <t>Does the Facility provide a Cell Phone?</t>
  </si>
  <si>
    <t>If no, does the Facility offer a Cell Phone Allowance?</t>
  </si>
  <si>
    <t xml:space="preserve">  What is the monthly allowance?</t>
  </si>
  <si>
    <t xml:space="preserve">Does the Facility pay the cost of Professional Association Dues?   </t>
  </si>
  <si>
    <t xml:space="preserve">Does the Facility pay for time off for Educational/Professional meetings?    </t>
  </si>
  <si>
    <t>Does the Facility assist with paying for existing Student Loans?</t>
  </si>
  <si>
    <r>
      <t xml:space="preserve">If yes, what is maximum </t>
    </r>
    <r>
      <rPr>
        <b/>
        <sz val="9"/>
        <color rgb="FF000000"/>
        <rFont val="Calibri"/>
        <family val="2"/>
        <scheme val="minor"/>
      </rPr>
      <t>dollar</t>
    </r>
    <r>
      <rPr>
        <sz val="9"/>
        <color indexed="8"/>
        <rFont val="Calibri"/>
        <family val="2"/>
        <scheme val="minor"/>
      </rPr>
      <t xml:space="preserve"> amount paid annually?</t>
    </r>
  </si>
  <si>
    <t>Which jobs are offered Student Loan Repayment?</t>
  </si>
  <si>
    <t>Suggestions or Positions</t>
  </si>
  <si>
    <t>What other information or positions would you like to be surveyed?</t>
  </si>
  <si>
    <t>Email your completed questionnaire to:</t>
  </si>
  <si>
    <t>surveys@hhcsinc.com</t>
  </si>
  <si>
    <t>Conducted by</t>
  </si>
  <si>
    <t>In Cooperation with</t>
  </si>
  <si>
    <t>Introduction</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</si>
  <si>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</si>
  <si>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Contact Information</t>
  </si>
  <si>
    <t xml:space="preserve">Email your completed questionnaire to:  </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</si>
  <si>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</si>
  <si>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</si>
  <si>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</si>
  <si>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</si>
  <si>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Submit your completed questionnaire by:</t>
  </si>
  <si>
    <r>
      <t xml:space="preserve">Please complete the order form with your submission. If you are prepaying by check, please include a copy of the order form. 
</t>
    </r>
    <r>
      <rPr>
        <b/>
        <sz val="10"/>
        <color theme="1"/>
        <rFont val="Calibri"/>
        <family val="2"/>
        <scheme val="minor"/>
      </rPr>
      <t>To qualify for the pre-paid rate, payment must be received by April 30</t>
    </r>
    <r>
      <rPr>
        <b/>
        <vertAlign val="superscript"/>
        <sz val="10"/>
        <color theme="1"/>
        <rFont val="Calibri"/>
        <family val="2"/>
        <scheme val="minor"/>
      </rPr>
      <t>th</t>
    </r>
    <r>
      <rPr>
        <b/>
        <sz val="10"/>
        <color theme="1"/>
        <rFont val="Calibri"/>
        <family val="2"/>
        <scheme val="minor"/>
      </rPr>
      <t xml:space="preserve"> for the CCRC Report and by May 31</t>
    </r>
    <r>
      <rPr>
        <b/>
        <vertAlign val="superscript"/>
        <sz val="10"/>
        <color theme="1"/>
        <rFont val="Calibri"/>
        <family val="2"/>
        <scheme val="minor"/>
      </rPr>
      <t>st</t>
    </r>
    <r>
      <rPr>
        <b/>
        <sz val="10"/>
        <color theme="1"/>
        <rFont val="Calibri"/>
        <family val="2"/>
        <scheme val="minor"/>
      </rPr>
      <t xml:space="preserve"> for the Nursing Home.</t>
    </r>
  </si>
  <si>
    <t>The survey is broken into three sections across the following worksheets:</t>
  </si>
  <si>
    <t>•</t>
  </si>
  <si>
    <t>Organizational/Facility Data</t>
  </si>
  <si>
    <t>Facility Information</t>
  </si>
  <si>
    <t>Staffing Metrics</t>
  </si>
  <si>
    <t>Compensation Data</t>
  </si>
  <si>
    <t>Jobs 1-225 Salary</t>
  </si>
  <si>
    <t>Jobs 501-765 Hourly</t>
  </si>
  <si>
    <t>Benefits</t>
  </si>
  <si>
    <t>Survey matching guidelines:</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</si>
  <si>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</si>
  <si>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</si>
  <si>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t>For job matching purposes, please consult the Job Descriptions worksheet. Identify appropriate job matches based on a majority matching of job duties, irrespective of your facility's pay mode or exempt status.</t>
  </si>
  <si>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</si>
  <si>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Any questions or positions that are not relevant to your facility may be omitted/left blank.</t>
  </si>
  <si>
    <t>Reporting Terms/Definitions</t>
  </si>
  <si>
    <t>CCRC/Nursing Home Salary &amp; Benefits Questionnaire</t>
  </si>
  <si>
    <t>HCS Use Only</t>
  </si>
  <si>
    <t>Conducted in Cooperation with</t>
  </si>
  <si>
    <t>Deadline</t>
  </si>
  <si>
    <t>M</t>
  </si>
  <si>
    <t>D</t>
  </si>
  <si>
    <t>Q</t>
  </si>
  <si>
    <t>to Participate</t>
  </si>
  <si>
    <t>INC</t>
  </si>
  <si>
    <t>SD</t>
  </si>
  <si>
    <t>FB</t>
  </si>
  <si>
    <t>Published by</t>
  </si>
  <si>
    <t>Hospital &amp; Healthcare Compensation Service</t>
  </si>
  <si>
    <t>For updates on deadline extensions, refer to the HCS website</t>
  </si>
  <si>
    <t>www.hhcsinc.com</t>
  </si>
  <si>
    <t>Yes, please send me</t>
  </si>
  <si>
    <r>
      <t xml:space="preserve">Continuing Care Ret. Community Salary &amp; Benefits Report
</t>
    </r>
    <r>
      <rPr>
        <i/>
        <sz val="8"/>
        <color theme="1"/>
        <rFont val="Calibri"/>
        <family val="2"/>
        <scheme val="minor"/>
      </rPr>
      <t>(Published in June)</t>
    </r>
  </si>
  <si>
    <r>
      <t xml:space="preserve">Nursing Home Salary &amp; Benefits Report
</t>
    </r>
    <r>
      <rPr>
        <i/>
        <sz val="8"/>
        <color theme="1"/>
        <rFont val="Calibri"/>
        <family val="2"/>
        <scheme val="minor"/>
      </rPr>
      <t>(Published in July)</t>
    </r>
  </si>
  <si>
    <t>Hard Copy
Book</t>
  </si>
  <si>
    <t>PDF</t>
  </si>
  <si>
    <t>Hard Copy &amp;
Excel Data*</t>
  </si>
  <si>
    <t>PDF &amp;
Excel Data*</t>
  </si>
  <si>
    <t>Standard Pricing</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</si>
  <si>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</si>
  <si>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</si>
  <si>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Non-Participant</t>
  </si>
  <si>
    <t>AHCA Members</t>
  </si>
  <si>
    <t>LeadingAge Members</t>
  </si>
  <si>
    <t>Shipping</t>
  </si>
  <si>
    <t>Subtotal</t>
  </si>
  <si>
    <t>*The Excel files contain the salary/hourly data tables from the published Report (does not contain the summary/fringe benefits) and must be purchased with the Report. 
The PDF + Excel files will be sent to the email provided below.</t>
  </si>
  <si>
    <t>Shipping: $20 per Report</t>
  </si>
  <si>
    <t>Order Total</t>
  </si>
  <si>
    <r>
      <t>**To qualify for the pre-paid rate, payment must be received by April 30</t>
    </r>
    <r>
      <rPr>
        <b/>
        <vertAlign val="superscript"/>
        <sz val="8"/>
        <color theme="1"/>
        <rFont val="Calibri"/>
        <family val="2"/>
        <scheme val="minor"/>
      </rPr>
      <t>th</t>
    </r>
    <r>
      <rPr>
        <b/>
        <sz val="8"/>
        <color theme="1"/>
        <rFont val="Calibri"/>
        <family val="2"/>
        <scheme val="minor"/>
      </rPr>
      <t xml:space="preserve"> for the CCRC and by May 31</t>
    </r>
    <r>
      <rPr>
        <b/>
        <vertAlign val="superscript"/>
        <sz val="8"/>
        <color theme="1"/>
        <rFont val="Calibri"/>
        <family val="2"/>
        <scheme val="minor"/>
      </rPr>
      <t>st</t>
    </r>
    <r>
      <rPr>
        <b/>
        <sz val="8"/>
        <color theme="1"/>
        <rFont val="Calibri"/>
        <family val="2"/>
        <scheme val="minor"/>
      </rPr>
      <t xml:space="preserve"> for the Nursing Home Report.</t>
    </r>
  </si>
  <si>
    <t>If paying by check, please mail your completed order form along with check payable to:</t>
  </si>
  <si>
    <t>Hospital &amp; Healthcare Compensation Service - PO Box 376 - Oakland, NJ 07436</t>
  </si>
  <si>
    <t>Contact/email information for person receiving Report:</t>
  </si>
  <si>
    <t>Name, Title:</t>
  </si>
  <si>
    <t>Company:</t>
  </si>
  <si>
    <t>Email:</t>
  </si>
  <si>
    <t xml:space="preserve">Method of Payment: </t>
  </si>
  <si>
    <t>Amex</t>
  </si>
  <si>
    <t>MasterCard</t>
  </si>
  <si>
    <t>Visa</t>
  </si>
  <si>
    <t>Check</t>
  </si>
  <si>
    <t>Purchase Order</t>
  </si>
  <si>
    <t>(Please attach)</t>
  </si>
  <si>
    <t xml:space="preserve">Credit Card Number </t>
  </si>
  <si>
    <t>Expiration Date (MM/YY)</t>
  </si>
  <si>
    <t>CVV</t>
  </si>
  <si>
    <t>Card Holder's Name:</t>
  </si>
  <si>
    <t xml:space="preserve">Contact information for person completing survey:  </t>
  </si>
  <si>
    <t>Facility Name:</t>
  </si>
  <si>
    <t>Corporate Name:</t>
  </si>
  <si>
    <t># of Sites:</t>
  </si>
  <si>
    <t>Phone:</t>
  </si>
  <si>
    <t>Ext:</t>
  </si>
  <si>
    <t>May we publish the name of your organization as a participant in this survey?</t>
  </si>
  <si>
    <t>All data received remains confidential.  No data which will identify a specific facility will be released.  A blank response shall be considered "Yes".</t>
  </si>
  <si>
    <t>Are you reporting for a:</t>
  </si>
  <si>
    <t>CCRC</t>
  </si>
  <si>
    <t>Nursing Home</t>
  </si>
  <si>
    <t>Are you a member of:</t>
  </si>
  <si>
    <t>LeadingAge</t>
  </si>
  <si>
    <t>AHCA</t>
  </si>
  <si>
    <t>Questions 1 - 3 below are required fields for reporting purposes.</t>
  </si>
  <si>
    <r>
      <t xml:space="preserve">1.  Annual Gross Revenue </t>
    </r>
    <r>
      <rPr>
        <i/>
        <sz val="8"/>
        <color theme="1"/>
        <rFont val="Calibri"/>
        <family val="2"/>
        <scheme val="minor"/>
      </rPr>
      <t>(Report revenue data from your most recently completed fiscal year):</t>
    </r>
  </si>
  <si>
    <r>
      <rPr>
        <b/>
        <sz val="9"/>
        <color theme="1"/>
        <rFont val="Calibri"/>
        <family val="2"/>
        <scheme val="minor"/>
      </rPr>
      <t>CCRC</t>
    </r>
    <r>
      <rPr>
        <sz val="9"/>
        <color theme="1"/>
        <rFont val="Calibri"/>
        <family val="2"/>
        <scheme val="minor"/>
      </rPr>
      <t xml:space="preserve"> Gross Revenue</t>
    </r>
  </si>
  <si>
    <r>
      <rPr>
        <b/>
        <sz val="9"/>
        <color theme="1"/>
        <rFont val="Calibri"/>
        <family val="2"/>
        <scheme val="minor"/>
      </rPr>
      <t>Nursing Home</t>
    </r>
    <r>
      <rPr>
        <sz val="9"/>
        <color theme="1"/>
        <rFont val="Calibri"/>
        <family val="2"/>
        <scheme val="minor"/>
      </rPr>
      <t xml:space="preserve"> Gross Revenue</t>
    </r>
  </si>
  <si>
    <t>2.   Beds/Units</t>
  </si>
  <si>
    <t># of Licensed Nursing Beds</t>
  </si>
  <si>
    <t># of Assisted Living/PC/RCF Beds</t>
  </si>
  <si>
    <t># of Independent Living Units</t>
  </si>
  <si>
    <t># of Memory Care Beds</t>
  </si>
  <si>
    <t>Governmental:</t>
  </si>
  <si>
    <t>Nongovernmental (Not-for-profit):</t>
  </si>
  <si>
    <t>Nongovernmental (For-profit):</t>
  </si>
  <si>
    <t>CCRC/Life Plan Community</t>
  </si>
  <si>
    <t>Long-term Care</t>
  </si>
  <si>
    <t>Extended Care</t>
  </si>
  <si>
    <t>Hospital-based</t>
  </si>
  <si>
    <t>Assisted Living/PC/RCF</t>
  </si>
  <si>
    <t>Independent Living</t>
  </si>
  <si>
    <t>Greenhouse Model</t>
  </si>
  <si>
    <t>Skilled Nursing</t>
  </si>
  <si>
    <t>Household Model</t>
  </si>
  <si>
    <t>Adult Day Services</t>
  </si>
  <si>
    <t>Home Care</t>
  </si>
  <si>
    <t>Pastoral Care</t>
  </si>
  <si>
    <t>Respite Care</t>
  </si>
  <si>
    <t>Behavioral Health</t>
  </si>
  <si>
    <t>Hospice</t>
  </si>
  <si>
    <t>Pharmacy</t>
  </si>
  <si>
    <t>Social Services</t>
  </si>
  <si>
    <t>CNAs</t>
  </si>
  <si>
    <t>Medicaid</t>
  </si>
  <si>
    <t>Physical Therapy</t>
  </si>
  <si>
    <t>Speech Pathology</t>
  </si>
  <si>
    <t>Dementia Care</t>
  </si>
  <si>
    <t>Medicare</t>
  </si>
  <si>
    <t>Physician Care</t>
  </si>
  <si>
    <t>Transportation</t>
  </si>
  <si>
    <t>Dental</t>
  </si>
  <si>
    <t>Nursing (RN, LPN)</t>
  </si>
  <si>
    <t>Private Duty</t>
  </si>
  <si>
    <t>Volunteer</t>
  </si>
  <si>
    <t>Dining/Dietary Svcs.</t>
  </si>
  <si>
    <t>Occupational Therapy</t>
  </si>
  <si>
    <t>Respiratory</t>
  </si>
  <si>
    <r>
      <t>Top Level/Senior Executives</t>
    </r>
    <r>
      <rPr>
        <sz val="8"/>
        <color theme="1"/>
        <rFont val="Calibri"/>
        <family val="2"/>
        <scheme val="minor"/>
      </rPr>
      <t xml:space="preserve">
</t>
    </r>
    <r>
      <rPr>
        <i/>
        <sz val="8"/>
        <color theme="1"/>
        <rFont val="Calibri"/>
        <family val="2"/>
        <scheme val="minor"/>
      </rPr>
      <t>(CEO, Administrator, CFO, etc.)</t>
    </r>
  </si>
  <si>
    <r>
      <t xml:space="preserve">Management 
</t>
    </r>
    <r>
      <rPr>
        <i/>
        <sz val="8"/>
        <color theme="1"/>
        <rFont val="Calibri"/>
        <family val="2"/>
        <scheme val="minor"/>
      </rPr>
      <t>(All Departments)</t>
    </r>
  </si>
  <si>
    <r>
      <t xml:space="preserve">Nonmanagement
</t>
    </r>
    <r>
      <rPr>
        <i/>
        <sz val="8"/>
        <color theme="1"/>
        <rFont val="Calibri"/>
        <family val="2"/>
        <scheme val="minor"/>
      </rPr>
      <t>(All Departments)</t>
    </r>
  </si>
  <si>
    <t>RNs</t>
  </si>
  <si>
    <t>LPNs</t>
  </si>
  <si>
    <t>Administrative Support Staff</t>
  </si>
  <si>
    <t>1.   Does the facility offer sign-on bonuses?</t>
  </si>
  <si>
    <t>2.   Report the average sign-on bonus below:</t>
  </si>
  <si>
    <t>Position/Department</t>
  </si>
  <si>
    <t>Average 
Sign-on Bonus 
$</t>
  </si>
  <si>
    <t>SignOn</t>
  </si>
  <si>
    <t>Director of Nurses (DON)</t>
  </si>
  <si>
    <t>Resident Assistants</t>
  </si>
  <si>
    <t>Dining Staff</t>
  </si>
  <si>
    <t>Kitchen Staff</t>
  </si>
  <si>
    <t>Dietary Aides</t>
  </si>
  <si>
    <t>Certified Medication Techs</t>
  </si>
  <si>
    <t>Housekeeping/Laundry</t>
  </si>
  <si>
    <t>3.   What are your estimated annual turnover/vacancy rates in percents for the following jobs?</t>
  </si>
  <si>
    <t>Report turnover rates as a full percentage (i.e. 38.50%, not 0.385).</t>
  </si>
  <si>
    <t>Turnover
%</t>
  </si>
  <si>
    <t>Vacancy Rate
%</t>
  </si>
  <si>
    <t>TurnVac</t>
  </si>
  <si>
    <t>Top Level/Senior Executives</t>
  </si>
  <si>
    <t>Dining Services</t>
  </si>
  <si>
    <t>Marketing</t>
  </si>
  <si>
    <t>Therapy</t>
  </si>
  <si>
    <t>All Employees</t>
  </si>
  <si>
    <t xml:space="preserve">4.   How has overall turnover changed in the past 12 months? </t>
  </si>
  <si>
    <t>Increased</t>
  </si>
  <si>
    <t>Stayed the same</t>
  </si>
  <si>
    <t>Decreased</t>
  </si>
  <si>
    <t xml:space="preserve">5.   Staffing Levels </t>
  </si>
  <si>
    <t>We will be hiring new employees this year</t>
  </si>
  <si>
    <t>We will be maintaining the current number of employees</t>
  </si>
  <si>
    <t>6.   Does your facility use contingency staffing?</t>
  </si>
  <si>
    <t>If yes, list jobs staffed:</t>
  </si>
  <si>
    <t>Premium Pay Practices</t>
  </si>
  <si>
    <t>7.   Does the facility offer shift differential pay?</t>
  </si>
  <si>
    <t>8.   How are shift differential premiums calculated?</t>
  </si>
  <si>
    <t>Percentage of base hourly rate</t>
  </si>
  <si>
    <t>Flat Rate (Dollar amount per hour)</t>
  </si>
  <si>
    <t>Lump Sum (Dollar amount per shift)</t>
  </si>
  <si>
    <t>9.   Shift Differentials</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</si>
  <si>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</si>
  <si>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</si>
  <si>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</si>
  <si>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</si>
  <si>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Weekends 
(Day Rate)
$</t>
  </si>
  <si>
    <t>Example</t>
  </si>
  <si>
    <t>Shifts</t>
  </si>
  <si>
    <t>Staff Nurse</t>
  </si>
  <si>
    <t xml:space="preserve">Charge Staff Nurse (RN) </t>
  </si>
  <si>
    <t>Practical Nurse (LPN)</t>
  </si>
  <si>
    <t>Charge Nurse (LPN)</t>
  </si>
  <si>
    <t>Certified Nurse Aide</t>
  </si>
  <si>
    <t>Non-Certified Nurse Aide</t>
  </si>
  <si>
    <t>Certified Medication Tech.</t>
  </si>
  <si>
    <t>PT Asst. (LPTA)</t>
  </si>
  <si>
    <t>PT Aide</t>
  </si>
  <si>
    <t>Activity Aide</t>
  </si>
  <si>
    <t>job_num</t>
  </si>
  <si>
    <t>jobtitle</t>
  </si>
  <si>
    <t>sal_inc</t>
  </si>
  <si>
    <t>sal_rate</t>
  </si>
  <si>
    <t>sal_min</t>
  </si>
  <si>
    <t>sal_max</t>
  </si>
  <si>
    <t>sal_bonus</t>
  </si>
  <si>
    <t>ijc</t>
  </si>
  <si>
    <t>Job Number</t>
  </si>
  <si>
    <t>Internal Job Code</t>
  </si>
  <si>
    <t>Salary Positions</t>
  </si>
  <si>
    <t># of
Employees</t>
  </si>
  <si>
    <t>Average Annual Salary</t>
  </si>
  <si>
    <t>Formal Salary Range</t>
  </si>
  <si>
    <t>Annual Bonus</t>
  </si>
  <si>
    <t>Job Title</t>
  </si>
  <si>
    <t>Minimum</t>
  </si>
  <si>
    <t>Maximum</t>
  </si>
  <si>
    <t>Executive Director/CEO</t>
  </si>
  <si>
    <t>Associate Director/COO</t>
  </si>
  <si>
    <t>Nursing Home Administrator (Health Services)</t>
  </si>
  <si>
    <t>Nursing Home Assistant Admin. (Health Services)</t>
  </si>
  <si>
    <t>Assisted Living/PC Manager</t>
  </si>
  <si>
    <t>Director of Resident Services - Independent Living</t>
  </si>
  <si>
    <t>Chief Financial Officer</t>
  </si>
  <si>
    <t>Controller</t>
  </si>
  <si>
    <t>Director of Information Technology</t>
  </si>
  <si>
    <t>Director of Human Resources</t>
  </si>
  <si>
    <t>Recruiter/HR Staffing Specialist</t>
  </si>
  <si>
    <t>Director of Staff Development/Training Manager</t>
  </si>
  <si>
    <t>Director of Marketing</t>
  </si>
  <si>
    <t>Marketing Representative</t>
  </si>
  <si>
    <t>Marketing Assistant/Move-In Coordinator</t>
  </si>
  <si>
    <t>Director of Resident &amp; Facility Services</t>
  </si>
  <si>
    <t>Director of Home &amp; Community-Based Services</t>
  </si>
  <si>
    <t>Director of Therapy/Rehabilitation</t>
  </si>
  <si>
    <t>Director of Nurses</t>
  </si>
  <si>
    <t>Assistant Director of Nurses</t>
  </si>
  <si>
    <t>Director of Health &amp; Wellness</t>
  </si>
  <si>
    <t>Fitness Coordinator</t>
  </si>
  <si>
    <t>Transition Care Coordinator (RN)</t>
  </si>
  <si>
    <t>Case Manager (RN)</t>
  </si>
  <si>
    <t>RN Assessment Coordinator (RNAC)</t>
  </si>
  <si>
    <t>Nursing Supervisor (RN)</t>
  </si>
  <si>
    <t>Head Nurse (RN)</t>
  </si>
  <si>
    <t>Nursing Supervisor (LPN)</t>
  </si>
  <si>
    <t>Dementia Manager</t>
  </si>
  <si>
    <t>Scheduling Coordinator</t>
  </si>
  <si>
    <t>MDS Coordinator (RN)</t>
  </si>
  <si>
    <t>Life Enrichment/Activities Coordinator</t>
  </si>
  <si>
    <t>Admissions Coordinator</t>
  </si>
  <si>
    <t>Volunteer Coordinator</t>
  </si>
  <si>
    <t>Director of Dining Services</t>
  </si>
  <si>
    <t>Asst. Director of Dining Services</t>
  </si>
  <si>
    <t>Director of Facilities/Plant Operations</t>
  </si>
  <si>
    <t>Maintenance Supervisor</t>
  </si>
  <si>
    <t>Security Supervisor</t>
  </si>
  <si>
    <t>Housekeeping &amp; Laundry Supervisor</t>
  </si>
  <si>
    <t>Housekeeping Supervisor</t>
  </si>
  <si>
    <t>Director of Spiritual Care</t>
  </si>
  <si>
    <t>Director of Social Services</t>
  </si>
  <si>
    <t>hr_inc</t>
  </si>
  <si>
    <t>hr_rate</t>
  </si>
  <si>
    <t>hr_min</t>
  </si>
  <si>
    <t>hr_max</t>
  </si>
  <si>
    <t>Hourly Positions</t>
  </si>
  <si>
    <t>Average Hourly
Rate</t>
  </si>
  <si>
    <t>Formal Hourly Range</t>
  </si>
  <si>
    <t>Staff Nurse (RN)</t>
  </si>
  <si>
    <t>Charge Staff Nurse (RN)</t>
  </si>
  <si>
    <t>Charge Staff Nurse (LPN)</t>
  </si>
  <si>
    <t>Quality Assurance (RN)</t>
  </si>
  <si>
    <t>Nurse Practitioner</t>
  </si>
  <si>
    <t>Lead Certified Nurse Aide</t>
  </si>
  <si>
    <t>Certified Nurse Aide - Nursing Facility</t>
  </si>
  <si>
    <t>Non-Certified Nurse Aide - Nursing Facility</t>
  </si>
  <si>
    <t>Certified Medication Technician</t>
  </si>
  <si>
    <t>Certified Nurse Aide - Assisted Living</t>
  </si>
  <si>
    <t>Resident Assistant - Assisted Living</t>
  </si>
  <si>
    <t>Registered Clinical Dietitian</t>
  </si>
  <si>
    <t>Dining Room Supervisor</t>
  </si>
  <si>
    <t>Chef/Kitchen Manager</t>
  </si>
  <si>
    <t>Chef</t>
  </si>
  <si>
    <t>Sous Chef</t>
  </si>
  <si>
    <t>Cook</t>
  </si>
  <si>
    <t>Dietary Aide</t>
  </si>
  <si>
    <t>Kitchen Porter</t>
  </si>
  <si>
    <t>Waitperson</t>
  </si>
  <si>
    <t>Host/Hostess</t>
  </si>
  <si>
    <t>Occupational Therapist</t>
  </si>
  <si>
    <t>Occupational Therapy Assistant (COTA)</t>
  </si>
  <si>
    <t>Physical Therapist</t>
  </si>
  <si>
    <t>Physical Therapy Assistant (LPTA)</t>
  </si>
  <si>
    <t>Physical Therapy Aide</t>
  </si>
  <si>
    <t>Respiratory Therapist</t>
  </si>
  <si>
    <t>Speech Therapist</t>
  </si>
  <si>
    <t>Medical Social Worker (MSW)</t>
  </si>
  <si>
    <t>Social Worker</t>
  </si>
  <si>
    <t>Housekeeper</t>
  </si>
  <si>
    <t>Housekeeping &amp; Laundry Aide</t>
  </si>
  <si>
    <t>Maintenance Helper</t>
  </si>
  <si>
    <t>Maintenance Mechanic I</t>
  </si>
  <si>
    <t>Maintenance Mechanic II</t>
  </si>
  <si>
    <t>Groundskeeper</t>
  </si>
  <si>
    <t>Security Guard</t>
  </si>
  <si>
    <t>Driver</t>
  </si>
  <si>
    <t>Human Resources Generalist</t>
  </si>
  <si>
    <t>Human Resources Associate</t>
  </si>
  <si>
    <t>Business Office Manager</t>
  </si>
  <si>
    <t>Billing Specialist</t>
  </si>
  <si>
    <t>Accounts Payable Clerk</t>
  </si>
  <si>
    <t>Accounts Receivable Clerk</t>
  </si>
  <si>
    <t>Payroll Clerk</t>
  </si>
  <si>
    <t>Medical Records Clerk</t>
  </si>
  <si>
    <t>Central/Medical Supply Clerk</t>
  </si>
  <si>
    <t>Unit Clerk</t>
  </si>
  <si>
    <t>Executive Assistant</t>
  </si>
  <si>
    <t>Administrative Assistant</t>
  </si>
  <si>
    <t>Receptionist</t>
  </si>
  <si>
    <t>Concierge/Hospitality Assistant</t>
  </si>
  <si>
    <t>CCRC/Nursing Home Salary &amp; Benefits Report Job Descriptions</t>
  </si>
  <si>
    <t>01</t>
  </si>
  <si>
    <t>05</t>
  </si>
  <si>
    <r>
      <t>ASSISTED LIVING/PC MANAGER</t>
    </r>
    <r>
      <rPr>
        <sz val="9"/>
        <color theme="1"/>
        <rFont val="Calibri"/>
        <family val="2"/>
        <scheme val="minor"/>
      </rPr>
      <t>--Responsible for the daily operations of assisted living/personal care.  Directs and supervises the work of staff in providing for the care and needs of the residents.  Includes scheduling of staff work.</t>
    </r>
  </si>
  <si>
    <r>
      <t>DIRECTOR OF RESIDENT SERVICES - INDEPENDENT LIVING</t>
    </r>
    <r>
      <rPr>
        <sz val="9"/>
        <rFont val="Calibri"/>
        <family val="2"/>
        <scheme val="minor"/>
      </rPr>
      <t>--Responsible for all operations of the community’s independent living apartment units.  Includes financial management and staffing.</t>
    </r>
  </si>
  <si>
    <r>
      <t>CHIEF FINANCIAL OFFICER</t>
    </r>
    <r>
      <rPr>
        <sz val="9"/>
        <rFont val="Calibri"/>
        <family val="2"/>
        <scheme val="minor"/>
      </rPr>
      <t>--Reports to Executive Director and is responsible for preparing and reporting financial accounting of facility to board, bond holders or other debt holders.  Participates in strategic planning activities.  Coordinates and prepares the annual budget.</t>
    </r>
  </si>
  <si>
    <r>
      <t>CONTROLLER</t>
    </r>
    <r>
      <rPr>
        <sz val="9"/>
        <rFont val="Calibri"/>
        <family val="2"/>
        <scheme val="minor"/>
      </rPr>
      <t xml:space="preserve">--Manages the financial operation of the facility, including keeping of fiscal records and control of funds.  Provides guidance to management on financial affairs.  (The Controller function also includes responsibility for </t>
    </r>
    <r>
      <rPr>
        <b/>
        <sz val="9"/>
        <rFont val="Calibri"/>
        <family val="2"/>
        <scheme val="minor"/>
      </rPr>
      <t>Business Office Manager</t>
    </r>
    <r>
      <rPr>
        <sz val="9"/>
        <rFont val="Calibri"/>
        <family val="2"/>
        <scheme val="minor"/>
      </rPr>
      <t>.)</t>
    </r>
  </si>
  <si>
    <r>
      <rPr>
        <b/>
        <sz val="9"/>
        <color theme="1"/>
        <rFont val="Calibri"/>
        <family val="2"/>
        <scheme val="minor"/>
      </rPr>
      <t>DIRECTOR OF FUND DEVELOPMENT</t>
    </r>
    <r>
      <rPr>
        <sz val="9"/>
        <color theme="1"/>
        <rFont val="Calibri"/>
        <family val="2"/>
        <scheme val="minor"/>
      </rPr>
      <t>--Works with the Executive Director/CEO to create and implement fund development programs. Responsible for the identification, cultivation, and solicitation of significant and major philanthropic commitments from individuals, foundations, and corporations to support the facility’s strategic objectives.</t>
    </r>
  </si>
  <si>
    <r>
      <t>DIRECTOR OF INFORMATION TECHNOLOGY</t>
    </r>
    <r>
      <rPr>
        <sz val="9"/>
        <rFont val="Calibri"/>
        <family val="2"/>
        <scheme val="minor"/>
      </rPr>
      <t xml:space="preserve">--Top level position in Information Technology Department.  Directs and coordinates systems, programming, and operational activities of IT.  Consults with management to define boundaries and priorities for projects and discusses equipment acquisition.  </t>
    </r>
  </si>
  <si>
    <r>
      <t>DIRECTOR OF HUMAN RESOURCES</t>
    </r>
    <r>
      <rPr>
        <sz val="9"/>
        <rFont val="Calibri"/>
        <family val="2"/>
        <scheme val="minor"/>
      </rPr>
      <t>--Plans, develops, and administers the Personnel and Labor Relations Program within the basic policies of the facility.  Formulates, implements, and supervises policies and programs relative to selection, orientation, training, promotion, and welfare of all personnel and all employer-employee relationships.</t>
    </r>
  </si>
  <si>
    <r>
      <t>RECRUITER/HR STAFFING SPECIALIST</t>
    </r>
    <r>
      <rPr>
        <sz val="9"/>
        <rFont val="Calibri"/>
        <family val="2"/>
        <scheme val="minor"/>
      </rPr>
      <t>--Responsible for overseeing the recruitment processes/staffing needs of the facility. Works closely with the department heads/hiring managers to ascertain their staffing requirements and qualifications. Advertises job openings online, evaluates applicants/resumes, designs/schedules/conducts interviews, and attends job fairs and hiring events.</t>
    </r>
  </si>
  <si>
    <r>
      <t>DIRECTOR OF STAFF DEVELOPMENT/TRAINING MANAGER</t>
    </r>
    <r>
      <rPr>
        <sz val="9"/>
        <rFont val="Calibri"/>
        <family val="2"/>
        <scheme val="minor"/>
      </rPr>
      <t>--Develops and manages the orientation in-service program and development of staff in accordance with the facility's educational goals.</t>
    </r>
  </si>
  <si>
    <r>
      <t>DIRECTOR OF MARKETING</t>
    </r>
    <r>
      <rPr>
        <sz val="9"/>
        <rFont val="Calibri"/>
        <family val="2"/>
        <scheme val="minor"/>
      </rPr>
      <t>--Responsible for marketing/selling to viable markets.  Fulfills marketing goals by generating new business and maintaining existing business.  Explores new business opportunities through referral sources as well as promoting existing business.  Responsible for preparation and implementation of an annual marketing plan.</t>
    </r>
  </si>
  <si>
    <r>
      <t>MARKETING REPRESENTATIVE</t>
    </r>
    <r>
      <rPr>
        <sz val="9"/>
        <rFont val="Calibri"/>
        <family val="2"/>
        <scheme val="minor"/>
      </rPr>
      <t>--Performs sales functions for the retirement facility, finding and following up on leads, interviewing potential residents, providing information and selling vacant units.</t>
    </r>
  </si>
  <si>
    <r>
      <t>MARKETING ASSISTANT/MOVE-IN COORDINATOR</t>
    </r>
    <r>
      <rPr>
        <sz val="9"/>
        <rFont val="Calibri"/>
        <family val="2"/>
        <scheme val="minor"/>
      </rPr>
      <t>--Provides support to the sales team, including CRM management, making follow up calls, scheduling/conducting events and tours, and general administrative/clerical functions. Maintains and coordinates scheduled move ins/move outs and facilitates the transition of future residents..</t>
    </r>
  </si>
  <si>
    <r>
      <t>DIRECTOR OF THERAPY/REHABILITATION</t>
    </r>
    <r>
      <rPr>
        <sz val="9"/>
        <rFont val="Calibri"/>
        <family val="2"/>
        <scheme val="minor"/>
      </rPr>
      <t>--Directs department(s) of Occupational, Physical, Recreational and Speech Therapies, in treatment and rehabilitation of patients.  Assigns patients to staff therapists for treatment and reviews patients’ progress.  Communicates results of patient care to other services/departments.</t>
    </r>
  </si>
  <si>
    <r>
      <t>DIRECTOR OF NURSES</t>
    </r>
    <r>
      <rPr>
        <sz val="9"/>
        <rFont val="Calibri"/>
        <family val="2"/>
        <scheme val="minor"/>
      </rPr>
      <t>--Responsible for administration of nursing services.  Directs, plans, and coordinates service activities of professional nursing and auxiliary nursing personnel in rendering resident care.  Interprets policy and regulations to all nursing personnel and ensures compliance.  Analyzes and evaluates nursing and related services rendered to ensure quality of resident care.</t>
    </r>
  </si>
  <si>
    <r>
      <t>ASSISTANT DIRECTOR OF NURSES</t>
    </r>
    <r>
      <rPr>
        <sz val="9"/>
        <rFont val="Calibri"/>
        <family val="2"/>
        <scheme val="minor"/>
      </rPr>
      <t>--Second highest level position in the Nursing Department.  Reports to the Director of Nurses.  This position takes in some of the responsibilities of the Nursing Department as may be delegated.  Provides assistance in the functioning of the Nursing Department</t>
    </r>
  </si>
  <si>
    <r>
      <rPr>
        <b/>
        <sz val="9"/>
        <rFont val="Calibri"/>
        <family val="2"/>
        <scheme val="minor"/>
      </rPr>
      <t>DIRECTOR OF HEALTH &amp; WELLNESS</t>
    </r>
    <r>
      <rPr>
        <sz val="9"/>
        <rFont val="Calibri"/>
        <family val="2"/>
        <scheme val="minor"/>
      </rPr>
      <t>--Responsible for establishing and maintaining a wellness program based on all dimensions for wellness.  The program includes wellness/fitness assessment, service coordination, and case management of residents to promote wellness and maintain independence.</t>
    </r>
  </si>
  <si>
    <r>
      <rPr>
        <b/>
        <sz val="9"/>
        <color theme="1"/>
        <rFont val="Calibri"/>
        <family val="2"/>
        <scheme val="minor"/>
      </rPr>
      <t>FITNESS COORDINATOR</t>
    </r>
    <r>
      <rPr>
        <sz val="9"/>
        <color theme="1"/>
        <rFont val="Calibri"/>
        <family val="2"/>
        <scheme val="minor"/>
      </rPr>
      <t>--Provides wellness/fitness assessment, service coordination, and case management to residents to promote wellness and maintain independence. Receives administrative direction from Director of Health &amp; Wellness.</t>
    </r>
  </si>
  <si>
    <r>
      <rPr>
        <b/>
        <sz val="9"/>
        <color theme="1"/>
        <rFont val="Calibri"/>
        <family val="2"/>
        <scheme val="minor"/>
      </rPr>
      <t>CHRONIC CARE CLINICAL PROGRAM MANAGER</t>
    </r>
    <r>
      <rPr>
        <sz val="9"/>
        <color theme="1"/>
        <rFont val="Calibri"/>
        <family val="2"/>
        <scheme val="minor"/>
      </rPr>
      <t>--Responsible for the oversight of patient-centered care.  Coordinates Medicare, Medicaid and private insurance care.  Provides clinical expertise and oversight for chronic care management (CCM) of patients.  Responsible for electronic documentation for CCM.</t>
    </r>
  </si>
  <si>
    <r>
      <rPr>
        <b/>
        <sz val="9"/>
        <color theme="1"/>
        <rFont val="Calibri"/>
        <family val="2"/>
        <scheme val="minor"/>
      </rPr>
      <t>TRANSITION CARE COORDINATOR (RN)</t>
    </r>
    <r>
      <rPr>
        <sz val="9"/>
        <color theme="1"/>
        <rFont val="Calibri"/>
        <family val="2"/>
        <scheme val="minor"/>
      </rPr>
      <t>--Assists patients with the case management of transitions of levels of care within the community from the hospital to nursing home/IL/home, etc.   Makes sure physicians, therapists and other caregivers have the information necessary to deliver patient care. Communicates with the patient and their family.  RN required.</t>
    </r>
  </si>
  <si>
    <r>
      <t>CASE MANAGER (RN)</t>
    </r>
    <r>
      <rPr>
        <sz val="9"/>
        <rFont val="Calibri"/>
        <family val="2"/>
        <scheme val="minor"/>
      </rPr>
      <t>--Responsible for assignment and coordination of activities for a multidisciplinary team (physicians, nurses, therapists, and social workers).  Communicates with referral sources, patients, and payors.   Provides continuity of essential clinical and financial information to ensure effective patient care management by professional staff members of the team. Monitors productivity and patient outcomes.  Facilitates admission and discharge processes.   </t>
    </r>
  </si>
  <si>
    <r>
      <rPr>
        <b/>
        <sz val="9"/>
        <color theme="1"/>
        <rFont val="Calibri"/>
        <family val="2"/>
        <scheme val="minor"/>
      </rPr>
      <t>RN ASSESSMENT COORDINATOR (RNAC)</t>
    </r>
    <r>
      <rPr>
        <sz val="9"/>
        <color theme="1"/>
        <rFont val="Calibri"/>
        <family val="2"/>
        <scheme val="minor"/>
      </rPr>
      <t>--Coordinates the Resident Assessment Instrument (RAI) process including scheduling of Minimum Data Set (MDS) assessments, completion of assessments, and monitoring for accuracy in accordance with Medicare/Medicaid.</t>
    </r>
  </si>
  <si>
    <r>
      <t>NURSING SUPERVISOR (RN)</t>
    </r>
    <r>
      <rPr>
        <sz val="9"/>
        <rFont val="Calibri"/>
        <family val="2"/>
        <scheme val="minor"/>
      </rPr>
      <t>--Supervises and coordinates activities of personnel assigned to a specific shift.  Communicates and applies policies, practices, procedures, objectives, and goals necessary for attainment of satisfactory resident care.  Demonstrates clinical expertise of Standards of Practice accorded by license as a Registered Nurse.</t>
    </r>
  </si>
  <si>
    <r>
      <t>HEAD NURSE (RN)</t>
    </r>
    <r>
      <rPr>
        <sz val="9"/>
        <rFont val="Calibri"/>
        <family val="2"/>
        <scheme val="minor"/>
      </rPr>
      <t>--Directs nursing service activities including the preparation of nursing care plans, and instructs nurses in an organized patient care unit.  Assigns duties to professional and ancillary nursing personnel based on patients' needs, available staff, and unit needs.  Supervises and evaluates work performance in terms of patient care, staff relations, and efficiency of service.  (This position normally reports to the Nursing Supervisor (RN), above).</t>
    </r>
  </si>
  <si>
    <r>
      <t>NURSING SUPERVISOR (LPN)</t>
    </r>
    <r>
      <rPr>
        <sz val="9"/>
        <rFont val="Calibri"/>
        <family val="2"/>
        <scheme val="minor"/>
      </rPr>
      <t>--Supervises and coordinates activities of personnel assigned to a specific shift.  Communicates and applies policies, practices, procedures, objectives, and goals necessary for attainment of satisfactory resident care.</t>
    </r>
  </si>
  <si>
    <r>
      <rPr>
        <b/>
        <sz val="9"/>
        <rFont val="Calibri"/>
        <family val="2"/>
        <scheme val="minor"/>
      </rPr>
      <t>DEMENTIA MANAGER</t>
    </r>
    <r>
      <rPr>
        <sz val="9"/>
        <rFont val="Calibri"/>
        <family val="2"/>
        <scheme val="minor"/>
      </rPr>
      <t>--Responsible for managing dementia programs as part of long-term care services.  Plans, implements and oversees the dementia program. Supervises staff that supports and assists residents in activities of daily living and participation.</t>
    </r>
  </si>
  <si>
    <r>
      <rPr>
        <b/>
        <sz val="9"/>
        <rFont val="Calibri"/>
        <family val="2"/>
        <scheme val="minor"/>
      </rPr>
      <t>SCHEDULING COORDINATOR</t>
    </r>
    <r>
      <rPr>
        <sz val="9"/>
        <rFont val="Calibri"/>
        <family val="2"/>
        <scheme val="minor"/>
      </rPr>
      <t xml:space="preserve">--Responsible for the design and implementation of staffing schedules for nursing personnel and scheduling of unit staff. </t>
    </r>
  </si>
  <si>
    <r>
      <t>MDS COORDINATOR (RN)</t>
    </r>
    <r>
      <rPr>
        <sz val="9"/>
        <rFont val="Calibri"/>
        <family val="2"/>
        <scheme val="minor"/>
      </rPr>
      <t>--Responsibilities include oversight of the generation of a Minimum Data Set (MDS) for each Medicare patient and electronic transmission of required data by timeframe mandated by the State.</t>
    </r>
  </si>
  <si>
    <r>
      <rPr>
        <b/>
        <sz val="9"/>
        <color rgb="FF202124"/>
        <rFont val="Calibri"/>
        <family val="2"/>
        <scheme val="minor"/>
      </rPr>
      <t>LIFE ENRICHMENT/ACTIVITY DIRECTOR</t>
    </r>
    <r>
      <rPr>
        <sz val="9"/>
        <color rgb="FF202124"/>
        <rFont val="Calibri"/>
        <family val="2"/>
        <scheme val="minor"/>
      </rPr>
      <t>--Responsible for planning, implementation, scope, and emphasis of activity programs to encourage and stimulate residents to fuller and richer lives. Assess resident interests, plans and manages resources to support activity program needs. (Previous title Activity Director.)</t>
    </r>
  </si>
  <si>
    <r>
      <rPr>
        <b/>
        <sz val="9"/>
        <color theme="1"/>
        <rFont val="Calibri"/>
        <family val="2"/>
        <scheme val="minor"/>
      </rPr>
      <t>LIFE ENRICHMENT/ACTIVITIES COORDINATOR</t>
    </r>
    <r>
      <rPr>
        <sz val="9"/>
        <color theme="1"/>
        <rFont val="Calibri"/>
        <family val="2"/>
        <scheme val="minor"/>
      </rPr>
      <t>--Assists the Director of Life Enrichment with planning, scheduling, and coordinating all resident activities. Serves as team leader of Activity Aides. (Previous title Activities Coordinator.)</t>
    </r>
  </si>
  <si>
    <r>
      <t>ADMISSIONS COORDINATOR</t>
    </r>
    <r>
      <rPr>
        <sz val="9"/>
        <rFont val="Calibri"/>
        <family val="2"/>
        <scheme val="minor"/>
      </rPr>
      <t>--Coordinates all aspects of resident care including admissions, discharges, resident assessments, care plans, etc. with residents, residents’ families, staff, and administration.</t>
    </r>
  </si>
  <si>
    <r>
      <rPr>
        <b/>
        <sz val="9"/>
        <rFont val="Calibri"/>
        <family val="2"/>
        <scheme val="minor"/>
      </rPr>
      <t>VOLUNTEER COORDINATOR</t>
    </r>
    <r>
      <rPr>
        <sz val="9"/>
        <rFont val="Calibri"/>
        <family val="2"/>
        <scheme val="minor"/>
      </rPr>
      <t>--Organizes and directs a program for recruiting, screening, training, retaining, and utilization of volunteer workers who contribute their services to supplement work of regular staff.</t>
    </r>
  </si>
  <si>
    <r>
      <rPr>
        <b/>
        <sz val="9"/>
        <rFont val="Calibri"/>
        <family val="2"/>
        <scheme val="minor"/>
      </rPr>
      <t>DIRECTOR OF DINING SERVICES</t>
    </r>
    <r>
      <rPr>
        <sz val="9"/>
        <rFont val="Calibri"/>
        <family val="2"/>
        <scheme val="minor"/>
      </rPr>
      <t>--Plans, organizes, and directs the Dining Services Department in providing the residents’ facility with a high quality dining program. Develops, maintains, and implements policies and procedures for service of food; reviews menus, and supervises food service staff.</t>
    </r>
  </si>
  <si>
    <r>
      <rPr>
        <b/>
        <sz val="9"/>
        <rFont val="Calibri"/>
        <family val="2"/>
        <scheme val="minor"/>
      </rPr>
      <t>ASST. DIRECTOR OF DINING SERVICES</t>
    </r>
    <r>
      <rPr>
        <sz val="9"/>
        <rFont val="Calibri"/>
        <family val="2"/>
        <scheme val="minor"/>
      </rPr>
      <t>--Assists in planning and supervising activities of the Department to provide service to residents, employees, and visitors.  Assists in providing technical guidance and administrative direction over dietary planning, menu formulation, and preparation and serving of regular therapeutic diets.  Orders food and kitchen supplies.</t>
    </r>
  </si>
  <si>
    <r>
      <t>DIRECTOR OF FACILITIES/PLANT OPERATIONS</t>
    </r>
    <r>
      <rPr>
        <sz val="9"/>
        <rFont val="Calibri"/>
        <family val="2"/>
        <scheme val="minor"/>
      </rPr>
      <t>--Responsible for the maintenance of buildings and system operations of the community, including maintenance of building/grounds, plant engineering, and safety. Includes scheduling, supervising staff and contractors engaged in the operations, maintenance, repair, and safeguarding of facility.  Previous title Director of Environmental Services.</t>
    </r>
  </si>
  <si>
    <r>
      <t>MAINTENANCE SUPERVISOR</t>
    </r>
    <r>
      <rPr>
        <sz val="9"/>
        <rFont val="Calibri"/>
        <family val="2"/>
        <scheme val="minor"/>
      </rPr>
      <t>--Supervises a variety of activities in maintenance of physical plant and grounds of the facility.  Plans maintenance schedule and work requirements in conformance with current and projected needs.  Functionally responsible for proper provision of all light, heat, and service facilities for all buildings and physical plant.</t>
    </r>
  </si>
  <si>
    <r>
      <t>SECURITY SUPERVISOR</t>
    </r>
    <r>
      <rPr>
        <sz val="9"/>
        <rFont val="Calibri"/>
        <family val="2"/>
        <scheme val="minor"/>
      </rPr>
      <t>--Responsible for the safety and security of residents, facility and service programs, staff and property.  Oversees the work of the Security Guards on assigned shifts.</t>
    </r>
  </si>
  <si>
    <r>
      <t>HOUSEKEEPING &amp; LAUNDRY SUPERVISOR</t>
    </r>
    <r>
      <rPr>
        <sz val="9"/>
        <rFont val="Calibri"/>
        <family val="2"/>
        <scheme val="minor"/>
      </rPr>
      <t xml:space="preserve">--Supervises a variety of activities in housekeeping and laundry in maintaining the facility in an orderly, clean, and sanitary condition and in processing linens, garments, and other washables.  </t>
    </r>
  </si>
  <si>
    <r>
      <t>HOUSEKEEPING SUPERVISOR</t>
    </r>
    <r>
      <rPr>
        <sz val="9"/>
        <rFont val="Calibri"/>
        <family val="2"/>
        <scheme val="minor"/>
      </rPr>
      <t>--Supervises and administers housekeeping program to maintain facility in sanitary and orderly condition.  Establishes standards, work methods, and schedules.</t>
    </r>
  </si>
  <si>
    <r>
      <t>CHAPLAIN/SPIRITUAL COUNSELOR</t>
    </r>
    <r>
      <rPr>
        <sz val="9"/>
        <rFont val="Calibri"/>
        <family val="2"/>
        <scheme val="minor"/>
      </rPr>
      <t>--Provides patients and family members with pastoral care and religious counseling.  Performs religious rites or makes provisions with an appropriate religious leader to do so.</t>
    </r>
  </si>
  <si>
    <r>
      <t>DIRECTOR OF SOCIAL SERVICES</t>
    </r>
    <r>
      <rPr>
        <sz val="9"/>
        <rFont val="Calibri"/>
        <family val="2"/>
        <scheme val="minor"/>
      </rPr>
      <t>--Responsible for planning and administering social service programs.  Supervises facility Social Workers.  Assists in development of policies regarding participation in facility planning for health and welfare services.</t>
    </r>
  </si>
  <si>
    <r>
      <t>STAFF NURSE (RN)</t>
    </r>
    <r>
      <rPr>
        <sz val="9"/>
        <rFont val="Calibri"/>
        <family val="2"/>
        <scheme val="minor"/>
      </rPr>
      <t>--Renders professional nursing care to patients within an  assigned unit.  Performs nursing techniques for the comfort and well-being of the  patient. Administers prescribed medications.  Maintains patients' medical records  on nursing observations.  May assist physician during treatment and examination of patient.</t>
    </r>
  </si>
  <si>
    <r>
      <t>CHARGE STAFF NURSE (RN)</t>
    </r>
    <r>
      <rPr>
        <sz val="9"/>
        <rFont val="Calibri"/>
        <family val="2"/>
        <scheme val="minor"/>
      </rPr>
      <t>--Serves as a Nurse (RN) in charge of a nursing unit. All other job functions are the same as the Staff Nurse (RN).</t>
    </r>
  </si>
  <si>
    <r>
      <t>PRACTICAL NURSE (LPN)</t>
    </r>
    <r>
      <rPr>
        <sz val="9"/>
        <rFont val="Calibri"/>
        <family val="2"/>
        <scheme val="minor"/>
      </rPr>
      <t>--Performs assigned nursing procedures for the comfort and well-being of patients such as assisting in admission of new patients, bathing and feeding, making beds, helping patients into and out of bed, and collecting specimens.  Administers specified medication.  Provides a wide variety of patient care activities as accorded by licensure.</t>
    </r>
  </si>
  <si>
    <r>
      <rPr>
        <b/>
        <sz val="9"/>
        <color rgb="FF000000"/>
        <rFont val="Calibri"/>
        <family val="2"/>
        <scheme val="minor"/>
      </rPr>
      <t>QUALITY ASSURANCE (RN)</t>
    </r>
    <r>
      <rPr>
        <sz val="9"/>
        <color rgb="FF000000"/>
        <rFont val="Calibri"/>
        <family val="2"/>
        <scheme val="minor"/>
      </rPr>
      <t>--Monitors nursing practices to ensure compliance with facility policies and regulatory requirements. Responsible for auditing and training of nursing staff on best practices.  Formulates and evaluates policies and procedures to improve patient care needs.</t>
    </r>
  </si>
  <si>
    <r>
      <rPr>
        <b/>
        <sz val="9"/>
        <color theme="1"/>
        <rFont val="Calibri"/>
        <family val="2"/>
        <scheme val="minor"/>
      </rPr>
      <t>INFECTION PREVENTIONIST (RN)</t>
    </r>
    <r>
      <rPr>
        <sz val="9"/>
        <color theme="1"/>
        <rFont val="Calibri"/>
        <family val="2"/>
        <scheme val="minor"/>
      </rPr>
      <t>--Oversees the infection surveillance program to guide interventions and assists with identification of potential infectious disease/detect outbreaks. Reviews infection control regulations and develops policies and procedures for implementation. Ensures standards and guidelines to ensure compatibility with regulatory/governmental agencies are met. RN licensure required.</t>
    </r>
  </si>
  <si>
    <r>
      <t>NURSE PRACTITIONER</t>
    </r>
    <r>
      <rPr>
        <sz val="9"/>
        <rFont val="Calibri"/>
        <family val="2"/>
        <scheme val="minor"/>
      </rPr>
      <t>--Provides on-going medical management and acute interventions for patients in post-acute care settings. Works as a member of the interdisciplinary team to effectively designate processes for meeting the medical, psychosocial, and spiritual care needs of the resident. Develops, updates, and evaluates medical treatment plans, medications, and other necessary care.</t>
    </r>
  </si>
  <si>
    <r>
      <t>LEAD CERTIFIED NURSE AIDE</t>
    </r>
    <r>
      <rPr>
        <sz val="9"/>
        <rFont val="Calibri"/>
        <family val="2"/>
        <scheme val="minor"/>
      </rPr>
      <t>--Serves as Head or Team Leader of Certified Nurse Aides.</t>
    </r>
  </si>
  <si>
    <r>
      <t xml:space="preserve">CERTIFIED NURSE AIDE </t>
    </r>
    <r>
      <rPr>
        <sz val="9"/>
        <rFont val="Calibri"/>
        <family val="2"/>
        <scheme val="minor"/>
      </rPr>
      <t>- Nursing Facility Only--Performs various resident care activities and related nonprofessional services essential to caring for personal needs and comfort of residents in the Nursing Facility (SNF).  Function may not exceed Standards of Practice as accorded by Certification.</t>
    </r>
    <r>
      <rPr>
        <i/>
        <sz val="9"/>
        <rFont val="Calibri"/>
        <family val="2"/>
        <scheme val="minor"/>
      </rPr>
      <t xml:space="preserve"> </t>
    </r>
  </si>
  <si>
    <r>
      <t>NON-CERTIFIED NURSE AIDE</t>
    </r>
    <r>
      <rPr>
        <sz val="9"/>
        <rFont val="Calibri"/>
        <family val="2"/>
        <scheme val="minor"/>
      </rPr>
      <t xml:space="preserve"> - Nursing Facility Only--Performs various resident care activities and related nonprofessional services essential to caring for personal needs and comfort of residents in the Nursing Facility (SNF).  Function does not include activities accorded a </t>
    </r>
    <r>
      <rPr>
        <b/>
        <sz val="9"/>
        <rFont val="Calibri"/>
        <family val="2"/>
        <scheme val="minor"/>
      </rPr>
      <t>Certified Nurse Aide.</t>
    </r>
  </si>
  <si>
    <r>
      <t>CERTIFIED MEDICATION TECHNICIAN</t>
    </r>
    <r>
      <rPr>
        <sz val="9"/>
        <rFont val="Calibri"/>
        <family val="2"/>
        <scheme val="minor"/>
      </rPr>
      <t>--Dispenses medication to residents under the direction of the Nursing Staff.   Function may not exceed Standard of Practice as accorded by Certification</t>
    </r>
    <r>
      <rPr>
        <b/>
        <sz val="9"/>
        <rFont val="Calibri"/>
        <family val="2"/>
        <scheme val="minor"/>
      </rPr>
      <t>.</t>
    </r>
  </si>
  <si>
    <r>
      <t>CERTIFIED NURSE AIDE - AL/PC Only</t>
    </r>
    <r>
      <rPr>
        <sz val="9"/>
        <rFont val="Calibri"/>
        <family val="2"/>
        <scheme val="minor"/>
      </rPr>
      <t>--Performs various resident care activities and related nonprofessional services essential to caring for personal needs and comfort of residents  in the Assisted Living/Personal Care residence.  Function may not exceed Standards of Practice as accorded by Certification.</t>
    </r>
  </si>
  <si>
    <r>
      <rPr>
        <b/>
        <sz val="9"/>
        <rFont val="Calibri"/>
        <family val="2"/>
        <scheme val="minor"/>
      </rPr>
      <t>RESIDENT ASSISTANT - AL/PC Only</t>
    </r>
    <r>
      <rPr>
        <sz val="9"/>
        <rFont val="Calibri"/>
        <family val="2"/>
        <scheme val="minor"/>
      </rPr>
      <t>--Performs various resident care activities and assists residents with ADLs in the Assisted Living/Personal Care residence.  Function does not include activities accorded a Certified Nurse Aide.</t>
    </r>
  </si>
  <si>
    <r>
      <t>REGISTERED CLINICAL DIETITIAN</t>
    </r>
    <r>
      <rPr>
        <sz val="9"/>
        <rFont val="Calibri"/>
        <family val="2"/>
        <scheme val="minor"/>
      </rPr>
      <t>--Responsible for the assessment and achievement of defined nutritional goals and residents’ nutritional needs.  Must have current state licensure requirements to practice.</t>
    </r>
  </si>
  <si>
    <r>
      <t>DINING ROOM SUPERVISOR</t>
    </r>
    <r>
      <rPr>
        <sz val="9"/>
        <rFont val="Calibri"/>
        <family val="2"/>
        <scheme val="minor"/>
      </rPr>
      <t>--Responsible for supervision of waitpersons and dining room staff in the setting up of tables, serving food, cleaning and maintenance of the dining room and customer service, etc.  Ensures that food is handled in accordance with sanitary standards and recognized food serving standards.</t>
    </r>
  </si>
  <si>
    <r>
      <t>CHEF</t>
    </r>
    <r>
      <rPr>
        <sz val="9"/>
        <rFont val="Calibri"/>
        <family val="2"/>
        <scheme val="minor"/>
      </rPr>
      <t>--Supervises and assists cooking staff in the production of all menu items, in accordance with production schedules in a timely manner.  Conducts quality assurance tests for all items.  Supervises safe food handling procedures.</t>
    </r>
  </si>
  <si>
    <r>
      <t>COOK</t>
    </r>
    <r>
      <rPr>
        <sz val="9"/>
        <rFont val="Calibri"/>
        <family val="2"/>
        <scheme val="minor"/>
      </rPr>
      <t>--Prepares and cooks a limited variety of food for residents, employees, and visitors.  May oversee the work of other food service personnel involved in cooking.</t>
    </r>
  </si>
  <si>
    <r>
      <t>DIETARY AIDE</t>
    </r>
    <r>
      <rPr>
        <sz val="9"/>
        <rFont val="Calibri"/>
        <family val="2"/>
        <scheme val="minor"/>
      </rPr>
      <t xml:space="preserve">--May assist in some aspects of food preparation.  Performs a variety of food service functions in maintaining clean and sanitary conditions of food service areas, facilities, and equipment.  </t>
    </r>
  </si>
  <si>
    <r>
      <rPr>
        <b/>
        <sz val="9"/>
        <rFont val="Calibri"/>
        <family val="2"/>
        <scheme val="minor"/>
      </rPr>
      <t>KITCHEN PORTER</t>
    </r>
    <r>
      <rPr>
        <sz val="9"/>
        <rFont val="Calibri"/>
        <family val="2"/>
        <scheme val="minor"/>
      </rPr>
      <t xml:space="preserve">--Responsible for cleaning, general sanitation procedures,  and operation and cleaning of kitchen equipment. </t>
    </r>
  </si>
  <si>
    <r>
      <t>WAITPERSON</t>
    </r>
    <r>
      <rPr>
        <sz val="9"/>
        <rFont val="Calibri"/>
        <family val="2"/>
        <scheme val="minor"/>
      </rPr>
      <t>--Serves residents’ meals in a timely manner and resets tables for the next meal.</t>
    </r>
  </si>
  <si>
    <r>
      <t>HOST/HOSTESS</t>
    </r>
    <r>
      <rPr>
        <sz val="9"/>
        <rFont val="Calibri"/>
        <family val="2"/>
        <scheme val="minor"/>
      </rPr>
      <t>--Responsible for setting and opening of the dining room.  Checks in residents for meals.  Handles food in accordance with recognized food serving standards.</t>
    </r>
  </si>
  <si>
    <r>
      <t>OCCUPATIONAL THERAPIST</t>
    </r>
    <r>
      <rPr>
        <sz val="9"/>
        <rFont val="Calibri"/>
        <family val="2"/>
        <scheme val="minor"/>
      </rPr>
      <t>--Plans occupational therapy programs for patients involving such activities as manual arts and crafts, practice in prevocational and vocational skills, and activities of daily living.  Studies patients' reactions and assesses patients' progress.</t>
    </r>
  </si>
  <si>
    <r>
      <t>OCCUPATIONAL THERAPY ASSISTANT (COTA)</t>
    </r>
    <r>
      <rPr>
        <sz val="9"/>
        <rFont val="Calibri"/>
        <family val="2"/>
        <scheme val="minor"/>
      </rPr>
      <t>--Assists OT in administering occupational therapy program.  Assists in evaluation of patients' daily living skills and capacities to determine extent of abilities and limitations.</t>
    </r>
  </si>
  <si>
    <r>
      <t>PHYSICAL THERAPIST</t>
    </r>
    <r>
      <rPr>
        <sz val="9"/>
        <rFont val="Calibri"/>
        <family val="2"/>
        <scheme val="minor"/>
      </rPr>
      <t>--Organizes and conducts prescribed therapy programs for patients involving exercise, heat, water, light, and electricity.  Applies diagnostic and prognostic muscle, nerve, joint, and functional ability tests.  Directs and aids patients in active and passive exercises.  Evaluates, records, and reports patients' progress.</t>
    </r>
  </si>
  <si>
    <r>
      <t>PHYSICAL THERAPY ASSISTANT (LPTA)</t>
    </r>
    <r>
      <rPr>
        <sz val="9"/>
        <rFont val="Calibri"/>
        <family val="2"/>
        <scheme val="minor"/>
      </rPr>
      <t>--Administers physical therapy treatments to patients, working under direction of and as assistant to PT.  Assists in active and passive manual therapeutic exercises, therapeutic massage, and heat, light, sound, water, and electrical modality treatments such as ultrasound, electrical stimulation, ultraviolet, infrared, and hot and cold packs.</t>
    </r>
  </si>
  <si>
    <r>
      <t>PHYSICAL THERAPY AIDE</t>
    </r>
    <r>
      <rPr>
        <sz val="9"/>
        <rFont val="Calibri"/>
        <family val="2"/>
        <scheme val="minor"/>
      </rPr>
      <t>--Assists the Physical Therapist by assembling equipment, carrying out specified treatment programs, and helping with complex treatment procedures.  Other duties may include the personal care of patients, safety precautions, and related duties.</t>
    </r>
  </si>
  <si>
    <r>
      <t>RESPIRATORY THERAPIST</t>
    </r>
    <r>
      <rPr>
        <sz val="9"/>
        <rFont val="Calibri"/>
        <family val="2"/>
        <scheme val="minor"/>
      </rPr>
      <t>--Performs respiratory modalities such as pressure breathing, mechanical ventilation, positive pressure breathing, humidity/medicated aerosol therapy, medical gas administration, pulmonary drainage procedures, and cardiopulmonary resuscitation.  Sets up and operates various types of oxygen and other therapeutic gas and mist equipment.</t>
    </r>
  </si>
  <si>
    <r>
      <t>SPEECH THERAPIST</t>
    </r>
    <r>
      <rPr>
        <sz val="9"/>
        <rFont val="Calibri"/>
        <family val="2"/>
        <scheme val="minor"/>
      </rPr>
      <t>--Diagnoses and treats speech and language disorders by evaluating causes and test results.  Interprets findings to all concerned with the patient.  Plans, directs, or conducts remedial program designed to improve or restore communicative efficiency.  Determines need for referral to specialist.</t>
    </r>
  </si>
  <si>
    <r>
      <t>ACTIVITY AIDE</t>
    </r>
    <r>
      <rPr>
        <sz val="9"/>
        <rFont val="Calibri"/>
        <family val="2"/>
        <scheme val="minor"/>
      </rPr>
      <t>--Assists in the daily running of activity programs for patients.  Prepares reports on patients' progress as may be required.  Activities may include sports, dramatics, nature study, social activities, games, and arts and crafts in accordance with patients' needs.</t>
    </r>
  </si>
  <si>
    <r>
      <t>MEDICAL SOCIAL WORKER (MSW)</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Master’s Degree required. </t>
    </r>
  </si>
  <si>
    <r>
      <t>SOCIAL WORKER</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t>
    </r>
  </si>
  <si>
    <r>
      <rPr>
        <b/>
        <sz val="9"/>
        <color theme="1"/>
        <rFont val="Calibri"/>
        <family val="2"/>
        <scheme val="minor"/>
      </rPr>
      <t>HOUSEKEEPER</t>
    </r>
    <r>
      <rPr>
        <sz val="9"/>
        <color theme="1"/>
        <rFont val="Calibri"/>
        <family val="2"/>
        <scheme val="minor"/>
      </rPr>
      <t>--Performs a variety of housekeeping duties in maintaining the facility in an orderly and sanitary condition.</t>
    </r>
  </si>
  <si>
    <r>
      <t>MAINTENANCE HELPER</t>
    </r>
    <r>
      <rPr>
        <sz val="9"/>
        <rFont val="Calibri"/>
        <family val="2"/>
        <scheme val="minor"/>
      </rPr>
      <t>--Provides a variety of routine and unskilled tasks in the maintenance and repair of facility grounds and facility.</t>
    </r>
  </si>
  <si>
    <r>
      <t>MAINTENANCE MECHANIC I</t>
    </r>
    <r>
      <rPr>
        <sz val="9"/>
        <rFont val="Calibri"/>
        <family val="2"/>
        <scheme val="minor"/>
      </rPr>
      <t>--Performs a variety of non-routine and semiskilled duties in maintaining equipment and the physical plant of the facility.</t>
    </r>
  </si>
  <si>
    <r>
      <t>MAINTENANCE MECHANIC II</t>
    </r>
    <r>
      <rPr>
        <sz val="9"/>
        <rFont val="Calibri"/>
        <family val="2"/>
        <scheme val="minor"/>
      </rPr>
      <t>--Performs a variety of non-routine and skilled maintenance and repair activities on the facility buildings and equipment.</t>
    </r>
  </si>
  <si>
    <r>
      <rPr>
        <b/>
        <sz val="9"/>
        <color theme="1"/>
        <rFont val="Calibri"/>
        <family val="2"/>
        <scheme val="minor"/>
      </rPr>
      <t>GROUNDSKEEPER</t>
    </r>
    <r>
      <rPr>
        <sz val="9"/>
        <color theme="1"/>
        <rFont val="Calibri"/>
        <family val="2"/>
        <scheme val="minor"/>
      </rPr>
      <t>--Performs general grounds maintenance for the facility.  Responsible for mowing, edging lawn, trimming/pruning bushes, planting flowers, trees and shrubs. Waters lawn and shrubs.  Ensures walkways/parking lots are clear and safe during inclement weather.</t>
    </r>
  </si>
  <si>
    <r>
      <rPr>
        <b/>
        <sz val="9"/>
        <color theme="1"/>
        <rFont val="Calibri"/>
        <family val="2"/>
        <scheme val="minor"/>
      </rPr>
      <t>SECURITY GUARD</t>
    </r>
    <r>
      <rPr>
        <sz val="9"/>
        <color theme="1"/>
        <rFont val="Calibri"/>
        <family val="2"/>
        <scheme val="minor"/>
      </rPr>
      <t>--Guards building and grounds to prevent fire, theft, vandalism, and illegal entry.  Performs other security tasks such as signing in visitors, issuing visitor passes, hourly patrols, CCTV monitoring, responding to alarms, completing various forms and checklists, key control, answering telephones, and communicating with staff.</t>
    </r>
  </si>
  <si>
    <r>
      <t>DRIVER</t>
    </r>
    <r>
      <rPr>
        <sz val="9"/>
        <rFont val="Calibri"/>
        <family val="2"/>
        <scheme val="minor"/>
      </rPr>
      <t>--Transports residents in cars and vans to appointments and provides assistance to the residents.</t>
    </r>
  </si>
  <si>
    <r>
      <rPr>
        <b/>
        <sz val="9"/>
        <color indexed="8"/>
        <rFont val="Calibri"/>
        <family val="2"/>
        <scheme val="minor"/>
      </rPr>
      <t>HUMAN RESOURCES GENERALIST</t>
    </r>
    <r>
      <rPr>
        <sz val="9"/>
        <color indexed="8"/>
        <rFont val="Calibri"/>
        <family val="2"/>
        <scheme val="minor"/>
      </rPr>
      <t>--Provides support in areas of Human Resources including, but not limited to, recruitment and employment, personnel records, employee relations, job evaluation, compensation management, benefits administration, organization development, and training.  Assists in the development and implementation of HR policies and procedures.</t>
    </r>
  </si>
  <si>
    <r>
      <t>HUMAN RESOURCES ASSOCIATE</t>
    </r>
    <r>
      <rPr>
        <sz val="9"/>
        <rFont val="Calibri"/>
        <family val="2"/>
        <scheme val="minor"/>
      </rPr>
      <t>--Provides administrative support in the day-to-day operations of Human Resources, such as recruitment and staffing, maintenance of personnel records, compensation, benefits, training, etc.  Responsibilities include gathering of data, report preparation, processing applications and employment forms, and pay change implementation.</t>
    </r>
  </si>
  <si>
    <r>
      <t>BUSINESS OFFICE MANAGER</t>
    </r>
    <r>
      <rPr>
        <sz val="9"/>
        <rFont val="Calibri"/>
        <family val="2"/>
        <scheme val="minor"/>
      </rPr>
      <t xml:space="preserve">--Prepares budgets, financial statements, and various reports.  Responsible for general accounting function, including accounts payable, receivable, payroll, and bank reconciliations.  Handles and records cash transactions.  May be called </t>
    </r>
    <r>
      <rPr>
        <b/>
        <sz val="9"/>
        <rFont val="Calibri"/>
        <family val="2"/>
        <scheme val="minor"/>
      </rPr>
      <t>Bookkeeper</t>
    </r>
    <r>
      <rPr>
        <sz val="9"/>
        <rFont val="Calibri"/>
        <family val="2"/>
        <scheme val="minor"/>
      </rPr>
      <t xml:space="preserve"> in small facilities.</t>
    </r>
  </si>
  <si>
    <r>
      <t>BILLING SPECIALIST</t>
    </r>
    <r>
      <rPr>
        <sz val="9"/>
        <color theme="1"/>
        <rFont val="Calibri"/>
        <family val="2"/>
        <scheme val="minor"/>
      </rPr>
      <t>--Responsible for billing multiple payors including preparation, delivery, and replying to billing inquiries.</t>
    </r>
  </si>
  <si>
    <r>
      <t>ACCOUNTS PAYABLE CLERK</t>
    </r>
    <r>
      <rPr>
        <sz val="9"/>
        <rFont val="Calibri"/>
        <family val="2"/>
        <scheme val="minor"/>
      </rPr>
      <t>--Performs various functions in the verification and payment of invoices.  Verifies receipt of goods against packing slip, invoice, and purchase order preparatory to payment.  May perform a variety of complicated, non-routine tasks.</t>
    </r>
  </si>
  <si>
    <r>
      <t>ACCOUNTS RECEIVABLE CLERK</t>
    </r>
    <r>
      <rPr>
        <sz val="9"/>
        <rFont val="Calibri"/>
        <family val="2"/>
        <scheme val="minor"/>
      </rPr>
      <t>--Performs various functions in the billings to a variety of payers.  May perform a variety of complicated, non-routine tasks.</t>
    </r>
  </si>
  <si>
    <r>
      <t>PAYROLL CLERK</t>
    </r>
    <r>
      <rPr>
        <sz val="9"/>
        <rFont val="Calibri"/>
        <family val="2"/>
        <scheme val="minor"/>
      </rPr>
      <t>--Performs various calculations of payrolls including withholding and deductions and other payroll functions.  Job duties may be coordinated with automated payroll computer service.  Job requires coding payroll data for computer processing.</t>
    </r>
  </si>
  <si>
    <r>
      <t>MEDICAL RECORDS CLERK</t>
    </r>
    <r>
      <rPr>
        <sz val="9"/>
        <rFont val="Calibri"/>
        <family val="2"/>
        <scheme val="minor"/>
      </rPr>
      <t>--Performs a variety of clerical tasks related to the admission/discharge process and records. Assigns new codes to the admission process. Verifies discharge information as reported on discharge form. Processes and verifies fees.</t>
    </r>
  </si>
  <si>
    <r>
      <rPr>
        <b/>
        <sz val="9"/>
        <rFont val="Calibri"/>
        <family val="2"/>
        <scheme val="minor"/>
      </rPr>
      <t>CENTRAL/MEDICAL SUPPLY CLERK</t>
    </r>
    <r>
      <rPr>
        <sz val="9"/>
        <rFont val="Calibri"/>
        <family val="2"/>
        <scheme val="minor"/>
      </rPr>
      <t>--Responsible for ordering, distributing, and maintaining supplies and equipment for continuous and timely resident care related services.  Stocks and accounts for medical supplies and billing. </t>
    </r>
  </si>
  <si>
    <r>
      <t>UNIT CLERK</t>
    </r>
    <r>
      <rPr>
        <sz val="9"/>
        <color theme="1"/>
        <rFont val="Calibri"/>
        <family val="2"/>
        <scheme val="minor"/>
      </rPr>
      <t>--Responsible for performing a variety of clerical duties relating to the updating and organizing of information on the nursing units.  Coordinates work within the unit as well as with other units and departments.  Reports pertinent information to the immediate supervisor.  Responds to inquiries and requests from staff.</t>
    </r>
  </si>
  <si>
    <r>
      <t>EXECUTIVE ASSISTANT-</t>
    </r>
    <r>
      <rPr>
        <sz val="9"/>
        <rFont val="Calibri"/>
        <family val="2"/>
        <scheme val="minor"/>
      </rPr>
      <t>-Performs administrative and staff support for Executive Director and/or other key executives requiring extensive knowledge of organization, policies, and procedures.  Prepares a variety of correspondences and documents of a confidential and sensitive nature.  Screens and places phone calls, arranges meetings, and analyzes reports and correspondence as assigned.</t>
    </r>
  </si>
  <si>
    <r>
      <t>ADMINISTRATIVE ASSISTANT</t>
    </r>
    <r>
      <rPr>
        <sz val="9"/>
        <rFont val="Calibri"/>
        <family val="2"/>
        <scheme val="minor"/>
      </rPr>
      <t>--Performs administrative/secretarial duties which are routine in nature.  Types correspondence.  Maintains personal files, arranges meetings, and screens calls.</t>
    </r>
  </si>
  <si>
    <r>
      <t>RECEPTIONIST</t>
    </r>
    <r>
      <rPr>
        <sz val="9"/>
        <rFont val="Calibri"/>
        <family val="2"/>
        <scheme val="minor"/>
      </rPr>
      <t>--Greets and directs visitors entering the facility.  Operates phone system to take and relay incoming calls.  May perform simple, routine, clerical and typing tasks.</t>
    </r>
  </si>
  <si>
    <r>
      <rPr>
        <b/>
        <sz val="9"/>
        <color theme="1"/>
        <rFont val="Calibri"/>
        <family val="2"/>
        <scheme val="minor"/>
      </rPr>
      <t>CONCIERGE/HOSPITALITY ASSISTANT</t>
    </r>
    <r>
      <rPr>
        <sz val="9"/>
        <color theme="1"/>
        <rFont val="Calibri"/>
        <family val="2"/>
        <scheme val="minor"/>
      </rPr>
      <t>--Acts as a personal request assistant. Assists residents with tasks requiring no clinical responsibilities. Tasks may include assistance with package deliveries, phone/video call assistance, obtaining hard to reach items, etc.</t>
    </r>
  </si>
  <si>
    <t>2026-2027 CCRC/Nursing Home Salary &amp; Benefits Study</t>
  </si>
  <si>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CCRC/Nursing Home Salary &amp; Benefits</t>
    </r>
    <r>
      <rPr>
        <sz val="9"/>
        <color theme="1"/>
        <rFont val="Calibri"/>
        <family val="2"/>
        <scheme val="minor"/>
      </rPr>
      <t xml:space="preserve"> studies. Both studies are conducted by </t>
    </r>
    <r>
      <rPr>
        <b/>
        <sz val="9"/>
        <color theme="1"/>
        <rFont val="Calibri"/>
        <family val="2"/>
        <scheme val="minor"/>
      </rPr>
      <t>HCS</t>
    </r>
    <r>
      <rPr>
        <sz val="9"/>
        <color theme="1"/>
        <rFont val="Calibri"/>
        <family val="2"/>
        <scheme val="minor"/>
      </rPr>
      <t xml:space="preserve">, in cooperation with </t>
    </r>
    <r>
      <rPr>
        <b/>
        <i/>
        <sz val="9"/>
        <color theme="1"/>
        <rFont val="Calibri"/>
        <family val="2"/>
        <scheme val="minor"/>
      </rPr>
      <t>LeadingAge</t>
    </r>
    <r>
      <rPr>
        <sz val="9"/>
        <color theme="1"/>
        <rFont val="Calibri"/>
        <family val="2"/>
        <scheme val="minor"/>
      </rPr>
      <t xml:space="preserve">. The </t>
    </r>
    <r>
      <rPr>
        <b/>
        <sz val="9"/>
        <color theme="1"/>
        <rFont val="Calibri"/>
        <family val="2"/>
        <scheme val="minor"/>
      </rPr>
      <t>Nursing Home</t>
    </r>
    <r>
      <rPr>
        <sz val="9"/>
        <color theme="1"/>
        <rFont val="Calibri"/>
        <family val="2"/>
        <scheme val="minor"/>
      </rPr>
      <t xml:space="preserve"> study is supported by the </t>
    </r>
    <r>
      <rPr>
        <b/>
        <sz val="9"/>
        <color theme="1"/>
        <rFont val="Calibri"/>
        <family val="2"/>
        <scheme val="minor"/>
      </rPr>
      <t>American Health Care Association (AHCA)</t>
    </r>
    <r>
      <rPr>
        <sz val="9"/>
        <color theme="1"/>
        <rFont val="Calibri"/>
        <family val="2"/>
        <scheme val="minor"/>
      </rPr>
      <t xml:space="preserve">. This questionnaire is designed for both CCRCs/Life Plan Communities and Nursing Homes. </t>
    </r>
  </si>
  <si>
    <r>
      <t xml:space="preserve">Report all data effective </t>
    </r>
    <r>
      <rPr>
        <b/>
        <u/>
        <sz val="10"/>
        <color theme="1"/>
        <rFont val="Calibri"/>
        <family val="2"/>
        <scheme val="minor"/>
      </rPr>
      <t>March 1, 2026</t>
    </r>
    <r>
      <rPr>
        <sz val="10"/>
        <color theme="1"/>
        <rFont val="Calibri"/>
        <family val="2"/>
        <scheme val="minor"/>
      </rPr>
      <t>.</t>
    </r>
  </si>
  <si>
    <r>
      <t>NH: May 11</t>
    </r>
    <r>
      <rPr>
        <b/>
        <vertAlign val="superscript"/>
        <sz val="9"/>
        <color rgb="FF9D2235"/>
        <rFont val="Calibri"/>
        <family val="2"/>
        <scheme val="minor"/>
      </rPr>
      <t>th</t>
    </r>
  </si>
  <si>
    <r>
      <rPr>
        <sz val="8"/>
        <color theme="1"/>
        <rFont val="Calibri"/>
        <family val="2"/>
        <scheme val="minor"/>
      </rPr>
      <t xml:space="preserve">Actual % Increase </t>
    </r>
    <r>
      <rPr>
        <b/>
        <sz val="8"/>
        <color theme="1"/>
        <rFont val="Calibri"/>
        <family val="2"/>
        <scheme val="minor"/>
      </rPr>
      <t>(Granted)
03/1/2025 - 02/28/2026</t>
    </r>
  </si>
  <si>
    <r>
      <rPr>
        <sz val="8"/>
        <color theme="1"/>
        <rFont val="Calibri"/>
        <family val="2"/>
        <scheme val="minor"/>
      </rPr>
      <t>Planned % Increase</t>
    </r>
    <r>
      <rPr>
        <b/>
        <sz val="8"/>
        <color theme="1"/>
        <rFont val="Calibri"/>
        <family val="2"/>
        <scheme val="minor"/>
      </rPr>
      <t xml:space="preserve"> (Budgeted)
03/1/2026 - 02/28/2027</t>
    </r>
  </si>
  <si>
    <t>Please report the following data for the timeframe 3/1/2025 - 2/28/2026.</t>
  </si>
  <si>
    <t>Salaries as of March 1, 2026</t>
  </si>
  <si>
    <t>Hourly Rates as of March 1, 2026</t>
  </si>
  <si>
    <t>III.  EDUCATIONAL ASSISTANCE</t>
  </si>
  <si>
    <t>IV.</t>
  </si>
  <si>
    <t>VI. LONG-TERM CARE INSURANCE</t>
  </si>
  <si>
    <t>VII. 401(k)/403(b) PLAN/DEFINED CONTRIBUTION PLAN</t>
  </si>
  <si>
    <t>VIII. SEVERANCE</t>
  </si>
  <si>
    <t>IX. MILEAGE</t>
  </si>
  <si>
    <t>X. CELL PHONE</t>
  </si>
  <si>
    <t>XI. PROFESSIONAL ASSOCIATION DUES</t>
  </si>
  <si>
    <t>XII. EDUCATIONAL AND PROFESSIONAL MEETINGS</t>
  </si>
  <si>
    <t>XIII. STUDENT LOAN ASSISTANCE</t>
  </si>
  <si>
    <r>
      <t>Individual</t>
    </r>
    <r>
      <rPr>
        <vertAlign val="superscript"/>
        <sz val="9"/>
        <color theme="1"/>
        <rFont val="Calibri"/>
        <family val="2"/>
        <scheme val="minor"/>
      </rPr>
      <t>31</t>
    </r>
  </si>
  <si>
    <r>
      <t>Religious</t>
    </r>
    <r>
      <rPr>
        <vertAlign val="superscript"/>
        <sz val="9"/>
        <color theme="1"/>
        <rFont val="Calibri"/>
        <family val="2"/>
        <scheme val="minor"/>
      </rPr>
      <t>21</t>
    </r>
  </si>
  <si>
    <r>
      <t>State</t>
    </r>
    <r>
      <rPr>
        <vertAlign val="superscript"/>
        <sz val="9"/>
        <color theme="1"/>
        <rFont val="Calibri"/>
        <family val="2"/>
        <scheme val="minor"/>
      </rPr>
      <t>12</t>
    </r>
  </si>
  <si>
    <r>
      <t>County</t>
    </r>
    <r>
      <rPr>
        <vertAlign val="superscript"/>
        <sz val="9"/>
        <color theme="1"/>
        <rFont val="Calibri"/>
        <family val="2"/>
        <scheme val="minor"/>
      </rPr>
      <t>13</t>
    </r>
  </si>
  <si>
    <r>
      <t>Other Not-for-profit</t>
    </r>
    <r>
      <rPr>
        <vertAlign val="superscript"/>
        <sz val="9"/>
        <color theme="1"/>
        <rFont val="Calibri"/>
        <family val="2"/>
        <scheme val="minor"/>
      </rPr>
      <t>23</t>
    </r>
  </si>
  <si>
    <r>
      <t>Partnership</t>
    </r>
    <r>
      <rPr>
        <vertAlign val="superscript"/>
        <sz val="9"/>
        <color theme="1"/>
        <rFont val="Calibri"/>
        <family val="2"/>
        <scheme val="minor"/>
      </rPr>
      <t>32</t>
    </r>
  </si>
  <si>
    <r>
      <t>Corporation</t>
    </r>
    <r>
      <rPr>
        <vertAlign val="superscript"/>
        <sz val="9"/>
        <color theme="1"/>
        <rFont val="Calibri"/>
        <family val="2"/>
        <scheme val="minor"/>
      </rPr>
      <t>33</t>
    </r>
  </si>
  <si>
    <r>
      <t>City</t>
    </r>
    <r>
      <rPr>
        <vertAlign val="superscript"/>
        <sz val="9"/>
        <color theme="1"/>
        <rFont val="Calibri"/>
        <family val="2"/>
        <scheme val="minor"/>
      </rPr>
      <t>14</t>
    </r>
  </si>
  <si>
    <t>City, State, Zip:</t>
  </si>
  <si>
    <t>Street Address:</t>
  </si>
  <si>
    <r>
      <t xml:space="preserve">Does your Facility provide Educational Assistance for </t>
    </r>
    <r>
      <rPr>
        <b/>
        <sz val="9"/>
        <color indexed="8"/>
        <rFont val="Calibri"/>
        <family val="2"/>
        <scheme val="minor"/>
      </rPr>
      <t xml:space="preserve">Non-College </t>
    </r>
    <r>
      <rPr>
        <sz val="9"/>
        <color indexed="8"/>
        <rFont val="Calibri"/>
        <family val="2"/>
        <scheme val="minor"/>
      </rPr>
      <t>courses?</t>
    </r>
  </si>
  <si>
    <r>
      <t>EXECUTIVE DIRECTOR/CEO</t>
    </r>
    <r>
      <rPr>
        <sz val="9"/>
        <rFont val="Calibri"/>
        <family val="2"/>
        <scheme val="minor"/>
      </rPr>
      <t>--Responsible for all operations of the community. Responsible for strategic planning and policy making activities. May also be called CEO.</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</si>
  <si>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</si>
  <si>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</si>
  <si>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</si>
  <si>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r>
      <t xml:space="preserve">Average </t>
    </r>
    <r>
      <rPr>
        <b/>
        <sz val="8"/>
        <color theme="1"/>
        <rFont val="Calibri"/>
        <family val="2"/>
        <scheme val="minor"/>
      </rPr>
      <t>annual</t>
    </r>
    <r>
      <rPr>
        <sz val="8"/>
        <color theme="1"/>
        <rFont val="Calibri"/>
        <family val="2"/>
        <scheme val="minor"/>
      </rPr>
      <t xml:space="preserve"> premium per employee</t>
    </r>
  </si>
  <si>
    <t>% of employee's salary</t>
  </si>
  <si>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</si>
  <si>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</si>
  <si>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 xml:space="preserve">Facility matches up to </t>
  </si>
  <si>
    <t>What % of employee's contributions does the Facility match?</t>
  </si>
  <si>
    <t>Traditional Leave</t>
  </si>
  <si>
    <r>
      <rPr>
        <b/>
        <sz val="9"/>
        <color indexed="8"/>
        <rFont val="Calibri"/>
        <family val="2"/>
        <scheme val="minor"/>
      </rPr>
      <t xml:space="preserve"> </t>
    </r>
    <r>
      <rPr>
        <sz val="9"/>
        <color indexed="8"/>
        <rFont val="Calibri"/>
        <family val="2"/>
        <scheme val="minor"/>
      </rPr>
      <t xml:space="preserve">When are employees eligible to take days off? </t>
    </r>
  </si>
  <si>
    <t>Which type of policy does the Facility offer?</t>
  </si>
  <si>
    <t>AD&amp;D
Insurance</t>
  </si>
  <si>
    <r>
      <t>CHEF/KITCHEN MANAGER</t>
    </r>
    <r>
      <rPr>
        <sz val="9"/>
        <rFont val="Calibri"/>
        <family val="2"/>
        <scheme val="minor"/>
      </rPr>
      <t>--Oversees the work of the kitchen staff.  Assures that all foods are prepared and cooked in accordance with specified recipes and procedures.  Assures that foods served to residents and guests are of a high quality, meeting standards of portion, doneness, freshness, and presentation.  Can also be called Maitre d'.</t>
    </r>
  </si>
  <si>
    <t>Multiple Site Data Reporting Instructions:</t>
  </si>
  <si>
    <t xml:space="preserve">Staffing metrics and fringe benefits data should be reported corporately. If there are variations from site to site, report the data that is most prevalent/common amongst the sites. </t>
  </si>
  <si>
    <t>Multi-Facility Data</t>
  </si>
  <si>
    <t>Complete the Multi-Facility Data and Salary/Hourly worksheets broken out by Facility ID/location.</t>
  </si>
  <si>
    <t>For the Multi-Facility Data worksheet, use a unique Facility ID and list the name, city, state, etc. for each location. Please be sure to include the revenue/number of units by location, as these are used as data breakouts for reporting purposes.</t>
  </si>
  <si>
    <t xml:space="preserve">For the Salary/Hourly worksheets, use the same unique Facility IDs from the Multi-Facility Data worksheet to link each job to its location. For positions with employees at multiple locations, insert a line below and provide a line-item breakdown per location. Report the average rate and total number of employees for each job. Annualize or omit part-time salaries. </t>
  </si>
  <si>
    <t>Report the total number of employees and average base salaries/hourly rates, exclusive of benefits and bonuses.</t>
  </si>
  <si>
    <t>Gross Revenue</t>
  </si>
  <si>
    <t>Report the headcount or total number of active employees/incumbents.</t>
  </si>
  <si>
    <t># of Beds (AL/PC/RCF)</t>
  </si>
  <si>
    <t>Turnover Rate</t>
  </si>
  <si>
    <t xml:space="preserve">The percentage of employees that left the organization within the last year. Uses employee head count, not FTE count. Does not include employees that are PRN, on temporary leave/furloughed, or outsourced temporary workers/contractors. </t>
  </si>
  <si>
    <t>Vacancy Rate</t>
  </si>
  <si>
    <t>The number of vacant positions divided by the total number of budgeted positions. A job is considered vacant if the position is newly created or currently unoccupied, with the organization actively seeking to fill the position.</t>
  </si>
  <si>
    <t>Admin. Support Staff</t>
  </si>
  <si>
    <t>General support roles including, but not limited to, finance, billing, payroll, clerks, receptionists, and assistants.</t>
  </si>
  <si>
    <t>Pay Modes/Ranges</t>
  </si>
  <si>
    <t>Salary</t>
  </si>
  <si>
    <t>Report full-time base salary; report full-time average salary if more than one employee.</t>
  </si>
  <si>
    <t>Hourly</t>
  </si>
  <si>
    <t>Report base hourly rate; report average hourly rate if more than one employee.</t>
  </si>
  <si>
    <t>Range Minimum</t>
  </si>
  <si>
    <t>The minimum of the formal salary/hourly range used to administer rates for the position.</t>
  </si>
  <si>
    <t>Range Maximum</t>
  </si>
  <si>
    <t xml:space="preserve">The maximum of the formal salary/hourly range used to administer rates for the position.  </t>
  </si>
  <si>
    <t>Fringe Benefits Terms</t>
  </si>
  <si>
    <t>Supervisory employees who are compensated by salary and are exempt from overtime pay.</t>
  </si>
  <si>
    <t>Nursing and Therapy staff.</t>
  </si>
  <si>
    <t>HMO</t>
  </si>
  <si>
    <t>Health Maintenance Organization. A plan with a network of participating providers. Care is limited to providers within the network; primary care physician referrals are needed to see specialists.</t>
  </si>
  <si>
    <t>PPO</t>
  </si>
  <si>
    <t>Preferred Provider Organization. A plan that contracts with medical providers to create a network of participating providers.</t>
  </si>
  <si>
    <t>POS</t>
  </si>
  <si>
    <t>HDHP</t>
  </si>
  <si>
    <t>Self-funded</t>
  </si>
  <si>
    <t>Employer provides health benefits to employees using the company's own funds.</t>
  </si>
  <si>
    <t>Indemnity/FFS</t>
  </si>
  <si>
    <t>Income generated by all of the facility's operations, before deductions for expenses.</t>
  </si>
  <si>
    <t>Assisted Living, Personal Care, and Residential Care Facilities are additional state designations for ALFs.</t>
  </si>
  <si>
    <t>Optional field included for matching purposes.</t>
  </si>
  <si>
    <t>Includes housekeeping, laundry, maintenance, and janitorial services.</t>
  </si>
  <si>
    <t>Environmental Services</t>
  </si>
  <si>
    <t>Fee for Service. A plan where physicians and health care providers are paid a fee for each service performed.</t>
  </si>
  <si>
    <t>High Deductible Health Plan. A health insurance plan with lower premiums and higher deductibles than a traditional health plan.  Requirement for having a Health Savings Account.</t>
  </si>
  <si>
    <t xml:space="preserve">Point of Service. A managed care health insurance plan that combines the Health Maintenance Organization (HMO) and the Preferred Provider Organization (PPO). </t>
  </si>
  <si>
    <t># of Employees</t>
  </si>
  <si>
    <t>Environmental Svcs.</t>
  </si>
  <si>
    <t>Your 
Facility ID</t>
  </si>
  <si>
    <t>facid</t>
  </si>
  <si>
    <t>For positions where your pay mode differs from the survey (salary/hourly), report the position and the converted pay rate.</t>
  </si>
  <si>
    <t>Company</t>
  </si>
  <si>
    <t>City</t>
  </si>
  <si>
    <t>State</t>
  </si>
  <si>
    <t>Zip</t>
  </si>
  <si>
    <t>CCNH</t>
  </si>
  <si>
    <t>CC_Revenue</t>
  </si>
  <si>
    <t>NH_Revenue</t>
  </si>
  <si>
    <t>NRS_Beds</t>
  </si>
  <si>
    <t>AL_Beds</t>
  </si>
  <si>
    <t>IL_Units</t>
  </si>
  <si>
    <t>ALZ_Beds</t>
  </si>
  <si>
    <t>View Multi Site Reporting Instructions</t>
  </si>
  <si>
    <t>Facility Name</t>
  </si>
  <si>
    <t>Zip Code</t>
  </si>
  <si>
    <r>
      <t xml:space="preserve">Facility Type
</t>
    </r>
    <r>
      <rPr>
        <i/>
        <sz val="8"/>
        <rFont val="Calibri"/>
        <family val="2"/>
        <scheme val="minor"/>
      </rPr>
      <t>CCRC (CC) or Nursing Home (NH)</t>
    </r>
  </si>
  <si>
    <t>Annual Gross
CCRC
Revenue</t>
  </si>
  <si>
    <t>Annual Gross
Nursing Home
Revenue</t>
  </si>
  <si>
    <t># of
Licensed Nursing Beds</t>
  </si>
  <si>
    <t># of
AL/PC/RCF 
Beds</t>
  </si>
  <si>
    <t># of
Independent Living Units</t>
  </si>
  <si>
    <t># of
Memory Care Beds</t>
  </si>
  <si>
    <t>Example1</t>
  </si>
  <si>
    <t>HCS Oakland Meadows</t>
  </si>
  <si>
    <t>Oakland</t>
  </si>
  <si>
    <t>NJ</t>
  </si>
  <si>
    <t>CC</t>
  </si>
  <si>
    <t>Example2</t>
  </si>
  <si>
    <t>HCS Manor Woods</t>
  </si>
  <si>
    <t>Detroit</t>
  </si>
  <si>
    <t>MI</t>
  </si>
  <si>
    <t>Report data for each facility using unique Facility IDs. Report revenue as of 12/31/2025.</t>
  </si>
  <si>
    <t>1. Profit Status</t>
  </si>
  <si>
    <t>2. Type of Facility</t>
  </si>
  <si>
    <t>3.  Services Offered</t>
  </si>
  <si>
    <t>4.  Salary Increases</t>
  </si>
  <si>
    <r>
      <t xml:space="preserve">The following </t>
    </r>
    <r>
      <rPr>
        <b/>
        <i/>
        <sz val="10"/>
        <color theme="1"/>
        <rFont val="Calibri"/>
        <family val="2"/>
        <scheme val="minor"/>
      </rPr>
      <t>LeadingAge</t>
    </r>
    <r>
      <rPr>
        <i/>
        <sz val="10"/>
        <color theme="1"/>
        <rFont val="Calibri"/>
        <family val="2"/>
        <scheme val="minor"/>
      </rPr>
      <t xml:space="preserve"> State Associations also support the study: 
AZ, CO, FL, GA, KS, KY, MI, MO, OR, SC, TN, TX and WA.</t>
    </r>
  </si>
  <si>
    <r>
      <t>Thank you for your time and effort in completing the questionnaire. Please submit your completed CCRC survey by</t>
    </r>
    <r>
      <rPr>
        <b/>
        <sz val="9"/>
        <color theme="1"/>
        <rFont val="Calibri"/>
        <family val="2"/>
        <scheme val="minor"/>
      </rPr>
      <t xml:space="preserve"> April 20</t>
    </r>
    <r>
      <rPr>
        <b/>
        <vertAlign val="superscript"/>
        <sz val="9"/>
        <color theme="1"/>
        <rFont val="Calibri"/>
        <family val="2"/>
        <scheme val="minor"/>
      </rPr>
      <t>th</t>
    </r>
    <r>
      <rPr>
        <sz val="9"/>
        <color theme="1"/>
        <rFont val="Calibri"/>
        <family val="2"/>
        <scheme val="minor"/>
      </rPr>
      <t xml:space="preserve"> and the Nursing Home survey by </t>
    </r>
    <r>
      <rPr>
        <b/>
        <sz val="9"/>
        <color theme="1"/>
        <rFont val="Calibri"/>
        <family val="2"/>
        <scheme val="minor"/>
      </rPr>
      <t>May 11</t>
    </r>
    <r>
      <rPr>
        <b/>
        <vertAlign val="superscript"/>
        <sz val="9"/>
        <color theme="1"/>
        <rFont val="Calibri"/>
        <family val="2"/>
        <scheme val="minor"/>
      </rPr>
      <t>th</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</si>
  <si>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rPr>
        <b/>
        <sz val="10"/>
        <color theme="1"/>
        <rFont val="Calibri"/>
        <family val="2"/>
        <scheme val="minor"/>
      </rPr>
      <t>CCRC</t>
    </r>
    <r>
      <rPr>
        <sz val="10"/>
        <color theme="1"/>
        <rFont val="Calibri"/>
        <family val="2"/>
        <scheme val="minor"/>
      </rPr>
      <t>: April 20</t>
    </r>
    <r>
      <rPr>
        <vertAlign val="superscript"/>
        <sz val="10"/>
        <color theme="1"/>
        <rFont val="Calibri"/>
        <family val="2"/>
        <scheme val="minor"/>
      </rPr>
      <t>th</t>
    </r>
  </si>
  <si>
    <r>
      <rPr>
        <b/>
        <sz val="10"/>
        <color theme="1"/>
        <rFont val="Calibri"/>
        <family val="2"/>
        <scheme val="minor"/>
      </rPr>
      <t>Nursing Home</t>
    </r>
    <r>
      <rPr>
        <sz val="10"/>
        <color theme="1"/>
        <rFont val="Calibri"/>
        <family val="2"/>
        <scheme val="minor"/>
      </rPr>
      <t>: May 11</t>
    </r>
    <r>
      <rPr>
        <vertAlign val="superscript"/>
        <sz val="10"/>
        <color theme="1"/>
        <rFont val="Calibri"/>
        <family val="2"/>
        <scheme val="minor"/>
      </rPr>
      <t>th</t>
    </r>
  </si>
  <si>
    <r>
      <t>CCRC: April 20</t>
    </r>
    <r>
      <rPr>
        <b/>
        <vertAlign val="superscript"/>
        <sz val="9"/>
        <color rgb="FF9D2235"/>
        <rFont val="Calibri"/>
        <family val="2"/>
        <scheme val="minor"/>
      </rPr>
      <t>th</t>
    </r>
  </si>
  <si>
    <r>
      <t xml:space="preserve">Billing Address:
</t>
    </r>
    <r>
      <rPr>
        <i/>
        <sz val="8"/>
        <color theme="1"/>
        <rFont val="Calibri"/>
        <family val="2"/>
        <scheme val="minor"/>
      </rPr>
      <t>(if different than above)</t>
    </r>
  </si>
  <si>
    <t>Director of Fund Development</t>
  </si>
  <si>
    <t>Chronic Care Clinical Program Manager</t>
  </si>
  <si>
    <t>Life Enrichment/Activity Director</t>
  </si>
  <si>
    <t>Chaplain/Spiritual Counselor</t>
  </si>
  <si>
    <t>Infection Preventionist (RN)</t>
  </si>
  <si>
    <r>
      <t>ASSOCIATE DIRECTOR/COO</t>
    </r>
    <r>
      <rPr>
        <sz val="9"/>
        <rFont val="Calibri"/>
        <family val="2"/>
        <scheme val="minor"/>
      </rPr>
      <t>--Responsible for various divisions/departments of the community.  Reports to the Executive Director.  Responsible for decision making in the absence of the Executive Director.</t>
    </r>
  </si>
  <si>
    <r>
      <t>NURSING HOME ADMINISTRATOR</t>
    </r>
    <r>
      <rPr>
        <sz val="9"/>
        <rFont val="Calibri"/>
        <family val="2"/>
        <scheme val="minor"/>
      </rPr>
      <t xml:space="preserve"> </t>
    </r>
    <r>
      <rPr>
        <b/>
        <sz val="9"/>
        <rFont val="Calibri"/>
        <family val="2"/>
        <scheme val="minor"/>
      </rPr>
      <t>(Health Services)</t>
    </r>
    <r>
      <rPr>
        <sz val="9"/>
        <rFont val="Calibri"/>
        <family val="2"/>
        <scheme val="minor"/>
      </rPr>
      <t>--Responsible for planning and is accountable for all activities and departments of the Nursing Home subject to rules and regulations promulgated by government agencies to ensure proper health care services to residents.  Administers, directs, and coordinates all activities of Nursing Home to carry out its objectives in providing resident care.</t>
    </r>
  </si>
  <si>
    <r>
      <t>NURSING HOME ASSISTANT ADMIN. (Health Services)</t>
    </r>
    <r>
      <rPr>
        <sz val="9"/>
        <rFont val="Calibri"/>
        <family val="2"/>
        <scheme val="minor"/>
      </rPr>
      <t>--Reports to the Administrator.  Assists in the administrative functions of the operations.</t>
    </r>
  </si>
  <si>
    <r>
      <t>DIRECTOR OF RESIDENT &amp; FACILITY SERVICES</t>
    </r>
    <r>
      <rPr>
        <sz val="9"/>
        <rFont val="Calibri"/>
        <family val="2"/>
        <scheme val="minor"/>
      </rPr>
      <t>--Directs, supervises, coordinates, and evaluates the staff and services for the residents and all facility service programs.  Oversees and supervises residents’ moves and transfers within the retirement facility.  Maintains department compliance with OSHA. May also be called Director of Campus Services.</t>
    </r>
  </si>
  <si>
    <r>
      <t>DIRECTOR OF HOME &amp; COMMUNITY-BASED SERVICES</t>
    </r>
    <r>
      <rPr>
        <sz val="9"/>
        <rFont val="Calibri"/>
        <family val="2"/>
        <scheme val="minor"/>
      </rPr>
      <t>--Responsible for the leadership, strategic planning, financial, clinical and operations management of all service lines under the at-home program.  Assures all home and community-based services operate in accordance with current applicable standards, guidelines and regulations.</t>
    </r>
  </si>
  <si>
    <r>
      <rPr>
        <b/>
        <sz val="9"/>
        <rFont val="Calibri"/>
        <family val="2"/>
        <scheme val="minor"/>
      </rPr>
      <t>DIRECTOR OF SPIRITUAL CARE</t>
    </r>
    <r>
      <rPr>
        <sz val="9"/>
        <rFont val="Calibri"/>
        <family val="2"/>
        <scheme val="minor"/>
      </rPr>
      <t>--Provides religious counseling and guidance to patients, family members, and employees.  Coordinates pastoral activity with clergy of all faiths.  Functions in conformance with facility goals and philosophy.  Coordinates and plans religious services for the facility.</t>
    </r>
  </si>
  <si>
    <r>
      <t>CHARGE STAFF NURSE (LPN)</t>
    </r>
    <r>
      <rPr>
        <sz val="9"/>
        <rFont val="Calibri"/>
        <family val="2"/>
        <scheme val="minor"/>
      </rPr>
      <t>--Serves as a Nurse (LPN) in charge of a nursing unit.  All other job functions are the same as the Practical Nurse (LPN).</t>
    </r>
  </si>
  <si>
    <r>
      <t>SOUS CHEF</t>
    </r>
    <r>
      <rPr>
        <sz val="9"/>
        <rFont val="Calibri"/>
        <family val="2"/>
        <scheme val="minor"/>
      </rPr>
      <t>--Responsible for preparing and cooking a wide variety of food for residents, employees, and visitors.  May oversee the work of other food service personnel involved in cooking.</t>
    </r>
  </si>
  <si>
    <r>
      <t>HOUSEKEEPING &amp; LAUNDRY AIDE</t>
    </r>
    <r>
      <rPr>
        <sz val="9"/>
        <rFont val="Calibri"/>
        <family val="2"/>
        <scheme val="minor"/>
      </rPr>
      <t>--Provides a variety of housekeeping and/or laundry duties in maintaining the facility in an orderly, sanitary condition and in the collection and laundering of linens, garments and washables.</t>
    </r>
  </si>
  <si>
    <t>Report base hourly rates. For roles with multiple employees, report the average rate and total # of employees.
 To report data by location, insert a a new line below each job number using the same Facility IDs from the Multi Data worksheet.
If your pay mode differs from the survey (salary vs. hourly), convert and report to match the survey's format.</t>
  </si>
  <si>
    <t>Report full-time base salaries. For roles with multiple employees, report the average salary and total # of employees.
 To report data by location, insert a a new line below each job number using the same Facility IDs from the Multi Data worksheet.
If your pay mode differs from the survey (salary vs. hourly), convert and report to match the survey's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</si>
</sst>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3" formatCode="_(* #,##0.00_);_(* \(#,##0.00\);_(* &quot;-&quot;??_);_(@_)"/>
    <numFmt numFmtId="164" formatCode="#,##0.0"/>
    <numFmt numFmtId="165" formatCode="&quot;$&quot;#,##0"/>
    <numFmt numFmtId="166" formatCode="&quot;$&quot;0.00;\-&quot;$&quot;0.00;;@"/>
    <numFmt numFmtId="167" formatCode="&quot;$&quot;#,##0.00;\-&quot;$&quot;#,##0.00;;@"/>
    <numFmt numFmtId="168" formatCode="[&lt;=9999999]###\-####;\(###\)\ ###\-####"/>
    <numFmt numFmtId="169" formatCode="_(* #,##0_);_(* \(#,##0\);_(* &quot;-&quot;??_);_(@_)"/>
    <numFmt numFmtId="170" formatCode="&quot;$&quot;#,##0.00"/>
    <numFmt numFmtId="171" formatCode="#,##0.000"/>
    <numFmt numFmtId="172" formatCode="00000"/>
  </numFmts>
  <fonts count="74" x14ac:knownFonts="1">
    <font>
      <sz val="10"/>
      <color theme="1"/>
      <name val="Calibri"/>
      <family val="2"/>
    </font>
    <font>
      <u/>
      <sz val="10"/>
      <color theme="10"/>
      <name val="Calibri"/>
      <family val="2"/>
    </font>
    <font>
      <sz val="11"/>
      <color theme="1"/>
      <name val="Calibri"/>
      <family val="2"/>
      <scheme val="minor"/>
    </font>
    <font>
      <b/>
      <sz val="9"/>
      <color rgb="FFFFFFFF"/>
      <name val="Calibri"/>
      <family val="2"/>
      <scheme val="minor"/>
    </font>
    <font>
      <sz val="10"/>
      <color theme="1"/>
      <name val="Arial"/>
      <family val="2"/>
    </font>
    <font>
      <sz val="9"/>
      <color theme="1"/>
      <name val="Calibri"/>
      <family val="2"/>
      <scheme val="minor"/>
    </font>
    <font>
      <b/>
      <sz val="9"/>
      <color theme="1"/>
      <name val="Calibri"/>
      <family val="2"/>
      <scheme val="minor"/>
    </font>
    <font>
      <sz val="10"/>
      <name val="Arial"/>
      <family val="2"/>
    </font>
    <font>
      <i/>
      <sz val="8"/>
      <color theme="1"/>
      <name val="Calibri"/>
      <family val="2"/>
      <scheme val="minor"/>
    </font>
    <font>
      <b/>
      <i/>
      <sz val="8"/>
      <color theme="1"/>
      <name val="Calibri"/>
      <family val="2"/>
      <scheme val="minor"/>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sz val="8"/>
      <color theme="1"/>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i/>
      <sz val="9"/>
      <color rgb="FF000000"/>
      <name val="Calibri"/>
      <family val="2"/>
      <scheme val="minor"/>
    </font>
    <font>
      <b/>
      <sz val="8"/>
      <color theme="1"/>
      <name val="Calibri"/>
      <family val="2"/>
      <scheme val="minor"/>
    </font>
    <font>
      <sz val="6"/>
      <color rgb="FF000000"/>
      <name val="Calibri"/>
      <family val="2"/>
      <scheme val="minor"/>
    </font>
    <font>
      <i/>
      <sz val="9"/>
      <color theme="1"/>
      <name val="Calibri"/>
      <family val="2"/>
      <scheme val="minor"/>
    </font>
    <font>
      <b/>
      <i/>
      <sz val="9"/>
      <color theme="1"/>
      <name val="Calibri"/>
      <family val="2"/>
      <scheme val="minor"/>
    </font>
    <font>
      <sz val="9"/>
      <name val="Calibri"/>
      <family val="2"/>
      <scheme val="minor"/>
    </font>
    <font>
      <b/>
      <sz val="9"/>
      <color rgb="FF000000"/>
      <name val="Calibri"/>
      <family val="2"/>
      <scheme val="minor"/>
    </font>
    <font>
      <sz val="9"/>
      <color rgb="FFFFFFFF"/>
      <name val="Calibri"/>
      <family val="2"/>
      <scheme val="minor"/>
    </font>
    <font>
      <sz val="9"/>
      <color indexed="81"/>
      <name val="Tahoma"/>
      <family val="2"/>
    </font>
    <font>
      <b/>
      <sz val="9"/>
      <color indexed="81"/>
      <name val="Tahoma"/>
      <family val="2"/>
    </font>
    <font>
      <b/>
      <sz val="12"/>
      <color rgb="FFFFFFFF"/>
      <name val="Calibri"/>
      <family val="2"/>
      <scheme val="minor"/>
    </font>
    <font>
      <b/>
      <sz val="10"/>
      <color rgb="FF250188"/>
      <name val="Calibri"/>
      <family val="2"/>
      <scheme val="minor"/>
    </font>
    <font>
      <sz val="10"/>
      <color theme="1"/>
      <name val="Calibri"/>
      <family val="2"/>
      <scheme val="minor"/>
    </font>
    <font>
      <b/>
      <sz val="11"/>
      <color rgb="FFFFFFFF"/>
      <name val="Calibri"/>
      <family val="2"/>
      <scheme val="minor"/>
    </font>
    <font>
      <i/>
      <sz val="10"/>
      <color theme="1"/>
      <name val="Calibri"/>
      <family val="2"/>
      <scheme val="minor"/>
    </font>
    <font>
      <b/>
      <i/>
      <sz val="10"/>
      <color theme="1"/>
      <name val="Calibri"/>
      <family val="2"/>
      <scheme val="minor"/>
    </font>
    <font>
      <b/>
      <vertAlign val="superscript"/>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b/>
      <vertAlign val="superscript"/>
      <sz val="10"/>
      <color theme="1"/>
      <name val="Calibri"/>
      <family val="2"/>
      <scheme val="minor"/>
    </font>
    <font>
      <b/>
      <sz val="10"/>
      <color rgb="FFFFFFFF"/>
      <name val="Calibri"/>
      <family val="2"/>
      <scheme val="minor"/>
    </font>
    <font>
      <b/>
      <sz val="10"/>
      <color rgb="FF9D2235"/>
      <name val="Calibri"/>
      <family val="2"/>
      <scheme val="minor"/>
    </font>
    <font>
      <sz val="10"/>
      <color rgb="FF9D2235"/>
      <name val="Calibri"/>
      <family val="2"/>
      <scheme val="minor"/>
    </font>
    <font>
      <b/>
      <sz val="9"/>
      <color rgb="FF9D2235"/>
      <name val="Calibri"/>
      <family val="2"/>
      <scheme val="minor"/>
    </font>
    <font>
      <b/>
      <vertAlign val="superscript"/>
      <sz val="9"/>
      <color rgb="FF9D2235"/>
      <name val="Calibri"/>
      <family val="2"/>
      <scheme val="minor"/>
    </font>
    <font>
      <i/>
      <u/>
      <sz val="8"/>
      <color theme="10"/>
      <name val="Calibri"/>
      <family val="2"/>
    </font>
    <font>
      <u/>
      <sz val="10"/>
      <color indexed="12"/>
      <name val="Arial"/>
      <family val="2"/>
    </font>
    <font>
      <b/>
      <u/>
      <sz val="9"/>
      <color rgb="FF9D2235"/>
      <name val="Calibri"/>
      <family val="2"/>
      <scheme val="minor"/>
    </font>
    <font>
      <b/>
      <vertAlign val="superscript"/>
      <sz val="8"/>
      <color theme="1"/>
      <name val="Calibri"/>
      <family val="2"/>
      <scheme val="minor"/>
    </font>
    <font>
      <sz val="7"/>
      <color theme="1"/>
      <name val="Calibri"/>
      <family val="2"/>
      <scheme val="minor"/>
    </font>
    <font>
      <sz val="10"/>
      <name val="Calibri"/>
      <family val="2"/>
      <scheme val="minor"/>
    </font>
    <font>
      <b/>
      <sz val="10"/>
      <color theme="0"/>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sz val="8"/>
      <name val="Calibri"/>
      <family val="2"/>
      <scheme val="minor"/>
    </font>
    <font>
      <sz val="8"/>
      <name val="Calibri"/>
      <family val="2"/>
      <scheme val="minor"/>
    </font>
    <font>
      <b/>
      <sz val="9"/>
      <name val="Calibri"/>
      <family val="2"/>
      <scheme val="minor"/>
    </font>
    <font>
      <b/>
      <vertAlign val="superscript"/>
      <sz val="8"/>
      <name val="Calibri"/>
      <family val="2"/>
      <scheme val="minor"/>
    </font>
    <font>
      <i/>
      <sz val="9"/>
      <name val="Calibri"/>
      <family val="2"/>
      <scheme val="minor"/>
    </font>
    <font>
      <i/>
      <sz val="8"/>
      <name val="Calibri"/>
      <family val="2"/>
      <scheme val="minor"/>
    </font>
    <font>
      <i/>
      <sz val="9"/>
      <color indexed="81"/>
      <name val="Tahoma"/>
      <family val="2"/>
    </font>
    <font>
      <b/>
      <sz val="8"/>
      <color theme="1"/>
      <name val="Calibri"/>
      <family val="2"/>
    </font>
    <font>
      <b/>
      <sz val="9"/>
      <color theme="0"/>
      <name val="Calibri"/>
      <family val="2"/>
      <scheme val="minor"/>
    </font>
    <font>
      <sz val="9"/>
      <color rgb="FF202124"/>
      <name val="Calibri"/>
      <family val="2"/>
      <scheme val="minor"/>
    </font>
    <font>
      <b/>
      <sz val="9"/>
      <color rgb="FF202124"/>
      <name val="Calibri"/>
      <family val="2"/>
      <scheme val="minor"/>
    </font>
    <font>
      <sz val="9"/>
      <color rgb="FF000000"/>
      <name val="Calibri"/>
      <family val="2"/>
      <scheme val="minor"/>
    </font>
    <font>
      <sz val="8"/>
      <color theme="1"/>
      <name val="Calibri"/>
      <family val="2"/>
    </font>
    <font>
      <vertAlign val="superscript"/>
      <sz val="9"/>
      <color theme="1"/>
      <name val="Calibri"/>
      <family val="2"/>
      <scheme val="minor"/>
    </font>
    <font>
      <u/>
      <sz val="11"/>
      <color theme="10"/>
      <name val="Calibri"/>
      <family val="2"/>
    </font>
    <font>
      <i/>
      <sz val="8"/>
      <color rgb="FF000000"/>
      <name val="Calibri"/>
      <family val="2"/>
      <scheme val="minor"/>
    </font>
    <font>
      <sz val="9"/>
      <color theme="0"/>
      <name val="Calibri"/>
      <family val="2"/>
      <scheme val="minor"/>
    </font>
    <font>
      <vertAlign val="superscript"/>
      <sz val="10"/>
      <color theme="1"/>
      <name val="Calibri"/>
      <family val="2"/>
      <scheme val="minor"/>
    </font>
    <font>
      <sz val="10"/>
      <color theme="1"/>
      <name val="Calibri"/>
      <family val="2"/>
    </font>
  </fonts>
  <fills count="8">
    <fill>
      <patternFill patternType="none"/>
    </fill>
    <fill>
      <patternFill patternType="gray125"/>
    </fill>
    <fill>
      <patternFill patternType="solid">
        <fgColor rgb="FF9D2235"/>
        <bgColor indexed="64"/>
      </patternFill>
    </fill>
    <fill>
      <patternFill patternType="solid">
        <fgColor rgb="FFF2F2F2"/>
        <bgColor indexed="64"/>
      </patternFill>
    </fill>
    <fill>
      <patternFill patternType="solid">
        <fgColor theme="0" tint="-0.249977111117893"/>
        <bgColor indexed="64"/>
      </patternFill>
    </fill>
    <fill>
      <patternFill patternType="solid">
        <fgColor rgb="FFF4D0D5"/>
        <bgColor indexed="64"/>
      </patternFill>
    </fill>
    <fill>
      <patternFill patternType="solid">
        <fgColor theme="2" tint="-0.249977111117893"/>
        <bgColor indexed="64"/>
      </patternFill>
    </fill>
    <fill>
      <patternFill patternType="solid">
        <fgColor rgb="FFF9EBEB"/>
        <bgColor indexed="64"/>
      </patternFill>
    </fill>
  </fills>
  <borders count="100">
    <border>
      <left/>
      <right/>
      <top/>
      <bottom/>
      <diagonal/>
    </border>
    <border>
      <left style="thin">
        <color rgb="FF9D2235"/>
      </left>
      <right/>
      <top style="thin">
        <color rgb="FF9D2235"/>
      </top>
      <bottom style="thin">
        <color rgb="FF9D2235"/>
      </bottom>
      <diagonal/>
    </border>
    <border>
      <left/>
      <right/>
      <top style="thin">
        <color rgb="FF9D2235"/>
      </top>
      <bottom style="thin">
        <color rgb="FF9D2235"/>
      </bottom>
      <diagonal/>
    </border>
    <border>
      <left/>
      <right style="thin">
        <color rgb="FF9D2235"/>
      </right>
      <top style="thin">
        <color rgb="FF9D2235"/>
      </top>
      <bottom style="thin">
        <color rgb="FF9D2235"/>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style="thin">
        <color theme="0" tint="-0.499984740745262"/>
      </right>
      <top/>
      <bottom/>
      <diagonal/>
    </border>
    <border>
      <left/>
      <right/>
      <top/>
      <bottom style="thin">
        <color theme="0" tint="-0.499984740745262"/>
      </bottom>
      <diagonal/>
    </border>
    <border>
      <left/>
      <right/>
      <top/>
      <bottom style="dashed">
        <color theme="0" tint="-0.499984740745262"/>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bottom/>
      <diagonal/>
    </border>
    <border>
      <left/>
      <right style="hair">
        <color auto="1"/>
      </right>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hair">
        <color auto="1"/>
      </top>
      <bottom style="hair">
        <color auto="1"/>
      </bottom>
      <diagonal/>
    </border>
    <border>
      <left/>
      <right style="thin">
        <color theme="0" tint="-0.24994659260841701"/>
      </right>
      <top style="hair">
        <color auto="1"/>
      </top>
      <bottom style="hair">
        <color auto="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right/>
      <top/>
      <bottom style="hair">
        <color rgb="FF250188"/>
      </bottom>
      <diagonal/>
    </border>
    <border>
      <left style="thin">
        <color indexed="64"/>
      </left>
      <right style="thin">
        <color indexed="64"/>
      </right>
      <top style="dashed">
        <color auto="1"/>
      </top>
      <bottom/>
      <diagonal/>
    </border>
    <border>
      <left style="thin">
        <color indexed="64"/>
      </left>
      <right style="thin">
        <color indexed="64"/>
      </right>
      <top/>
      <bottom style="dashed">
        <color indexed="64"/>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tint="-0.499984740745262"/>
      </left>
      <right/>
      <top style="thin">
        <color rgb="FF9D2235"/>
      </top>
      <bottom style="thin">
        <color rgb="FF9D2235"/>
      </bottom>
      <diagonal/>
    </border>
    <border>
      <left/>
      <right style="thin">
        <color theme="0" tint="-0.499984740745262"/>
      </right>
      <top style="thin">
        <color rgb="FF9D2235"/>
      </top>
      <bottom style="thin">
        <color rgb="FF9D2235"/>
      </bottom>
      <diagonal/>
    </border>
    <border>
      <left/>
      <right/>
      <top style="thin">
        <color theme="0" tint="-0.499984740745262"/>
      </top>
      <bottom style="thin">
        <color indexed="64"/>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theme="0" tint="-0.24994659260841701"/>
      </top>
      <bottom style="dashed">
        <color auto="1"/>
      </bottom>
      <diagonal/>
    </border>
    <border>
      <left/>
      <right/>
      <top style="dashed">
        <color theme="0" tint="-0.24994659260841701"/>
      </top>
      <bottom style="dashed">
        <color auto="1"/>
      </bottom>
      <diagonal/>
    </border>
    <border>
      <left/>
      <right style="thin">
        <color theme="0" tint="-0.24994659260841701"/>
      </right>
      <top style="dashed">
        <color theme="0" tint="-0.24994659260841701"/>
      </top>
      <bottom style="dashed">
        <color auto="1"/>
      </bottom>
      <diagonal/>
    </border>
    <border>
      <left style="thin">
        <color theme="0" tint="-0.24994659260841701"/>
      </left>
      <right/>
      <top style="dashed">
        <color auto="1"/>
      </top>
      <bottom style="dashed">
        <color theme="0" tint="-0.24994659260841701"/>
      </bottom>
      <diagonal/>
    </border>
    <border>
      <left/>
      <right/>
      <top style="dashed">
        <color auto="1"/>
      </top>
      <bottom style="dashed">
        <color theme="0" tint="-0.24994659260841701"/>
      </bottom>
      <diagonal/>
    </border>
    <border>
      <left/>
      <right style="thin">
        <color theme="0" tint="-0.24994659260841701"/>
      </right>
      <top style="dashed">
        <color auto="1"/>
      </top>
      <bottom style="dashed">
        <color theme="0" tint="-0.24994659260841701"/>
      </bottom>
      <diagonal/>
    </border>
  </borders>
  <cellStyleXfs count="12">
    <xf numFmtId="0" fontId="0" fillId="0" borderId="0"/>
    <xf numFmtId="0" fontId="1" fillId="0" borderId="0" applyNumberFormat="0" applyFill="0" applyBorder="0" applyAlignment="0" applyProtection="0"/>
    <xf numFmtId="0" fontId="2" fillId="0" borderId="0"/>
    <xf numFmtId="0" fontId="4" fillId="0" borderId="0"/>
    <xf numFmtId="0" fontId="7" fillId="0" borderId="0"/>
    <xf numFmtId="0" fontId="4" fillId="0" borderId="0"/>
    <xf numFmtId="0" fontId="7" fillId="0" borderId="0"/>
    <xf numFmtId="0" fontId="2" fillId="0" borderId="0"/>
    <xf numFmtId="0" fontId="2" fillId="0" borderId="0"/>
    <xf numFmtId="0" fontId="46" fillId="0" borderId="0" applyNumberFormat="0" applyFill="0" applyBorder="0" applyAlignment="0" applyProtection="0">
      <alignment vertical="top"/>
      <protection locked="0"/>
    </xf>
    <xf numFmtId="43" fontId="4" fillId="0" borderId="0" applyFont="0" applyFill="0" applyBorder="0" applyAlignment="0" applyProtection="0"/>
    <xf numFmtId="0" fontId="4" fillId="0" borderId="0"/>
  </cellStyleXfs>
  <cellXfs count="616">
    <xf numFmtId="0" fontId="0" fillId="0" borderId="0" xfId="0"/>
    <xf numFmtId="0" fontId="5" fillId="0" borderId="0" xfId="3" applyFont="1"/>
    <xf numFmtId="0" fontId="6" fillId="0" borderId="0" xfId="3" applyFont="1" applyAlignment="1">
      <alignment horizontal="left" vertical="center" indent="2"/>
    </xf>
    <xf numFmtId="0" fontId="6" fillId="0" borderId="0" xfId="3" applyFont="1" applyAlignment="1">
      <alignment vertical="center"/>
    </xf>
    <xf numFmtId="0" fontId="6" fillId="0" borderId="0" xfId="3" applyFont="1" applyAlignment="1">
      <alignment horizontal="left" vertical="center"/>
    </xf>
    <xf numFmtId="49" fontId="6" fillId="0" borderId="0" xfId="3" applyNumberFormat="1" applyFont="1" applyAlignment="1">
      <alignment horizontal="right"/>
    </xf>
    <xf numFmtId="0" fontId="6" fillId="0" borderId="0" xfId="3" applyFont="1" applyAlignment="1">
      <alignment horizontal="right"/>
    </xf>
    <xf numFmtId="0" fontId="6" fillId="0" borderId="0" xfId="4" applyFont="1" applyAlignment="1">
      <alignment horizontal="left"/>
    </xf>
    <xf numFmtId="0" fontId="6" fillId="0" borderId="0" xfId="3" applyFont="1"/>
    <xf numFmtId="0" fontId="5" fillId="0" borderId="0" xfId="3" applyFont="1" applyAlignment="1">
      <alignment vertical="justify" wrapText="1"/>
    </xf>
    <xf numFmtId="0" fontId="10" fillId="0" borderId="0" xfId="3" applyFont="1"/>
    <xf numFmtId="0" fontId="5" fillId="0" borderId="0" xfId="3" applyFont="1" applyAlignment="1">
      <alignment horizontal="center" vertical="center"/>
    </xf>
    <xf numFmtId="0" fontId="5" fillId="0" borderId="0" xfId="3" applyFont="1" applyAlignment="1">
      <alignment horizontal="left" vertical="center"/>
    </xf>
    <xf numFmtId="49" fontId="6" fillId="0" borderId="6" xfId="3" applyNumberFormat="1" applyFont="1" applyBorder="1" applyAlignment="1">
      <alignment horizontal="right"/>
    </xf>
    <xf numFmtId="0" fontId="5" fillId="0" borderId="6" xfId="4" applyFont="1" applyBorder="1" applyAlignment="1">
      <alignment vertical="center"/>
    </xf>
    <xf numFmtId="0" fontId="10" fillId="0" borderId="6" xfId="3" applyFont="1" applyBorder="1"/>
    <xf numFmtId="0" fontId="5" fillId="0" borderId="6" xfId="3" applyFont="1" applyBorder="1"/>
    <xf numFmtId="0" fontId="5" fillId="0" borderId="0" xfId="3" applyFont="1" applyAlignment="1">
      <alignment horizontal="left" indent="1"/>
    </xf>
    <xf numFmtId="0" fontId="5" fillId="0" borderId="7" xfId="3" applyFont="1" applyBorder="1"/>
    <xf numFmtId="0" fontId="12" fillId="0" borderId="0" xfId="0" applyFont="1"/>
    <xf numFmtId="0" fontId="5" fillId="0" borderId="0" xfId="4" applyFont="1" applyAlignment="1">
      <alignment vertical="center"/>
    </xf>
    <xf numFmtId="0" fontId="5" fillId="0" borderId="0" xfId="3" applyFont="1" applyAlignment="1">
      <alignment vertical="center"/>
    </xf>
    <xf numFmtId="0" fontId="12" fillId="0" borderId="9" xfId="0" applyFont="1" applyBorder="1"/>
    <xf numFmtId="49" fontId="6" fillId="0" borderId="0" xfId="3" applyNumberFormat="1" applyFont="1" applyAlignment="1">
      <alignment horizontal="right" vertical="center"/>
    </xf>
    <xf numFmtId="0" fontId="15" fillId="0" borderId="0" xfId="3" applyFont="1" applyAlignment="1">
      <alignment vertical="center"/>
    </xf>
    <xf numFmtId="0" fontId="5" fillId="0" borderId="0" xfId="3" applyFont="1" applyAlignment="1">
      <alignment horizontal="left" vertical="center" indent="2"/>
    </xf>
    <xf numFmtId="0" fontId="17" fillId="0" borderId="0" xfId="3" applyFont="1" applyAlignment="1">
      <alignment vertical="center"/>
    </xf>
    <xf numFmtId="0" fontId="5" fillId="0" borderId="0" xfId="3" applyFont="1" applyAlignment="1">
      <alignment horizontal="left"/>
    </xf>
    <xf numFmtId="0" fontId="5" fillId="0" borderId="0" xfId="4" applyFont="1" applyAlignment="1">
      <alignment horizontal="left"/>
    </xf>
    <xf numFmtId="0" fontId="14" fillId="0" borderId="0" xfId="3" applyFont="1"/>
    <xf numFmtId="0" fontId="10" fillId="0" borderId="0" xfId="3" applyFont="1" applyAlignment="1">
      <alignment vertical="center"/>
    </xf>
    <xf numFmtId="0" fontId="8" fillId="0" borderId="0" xfId="3" applyFont="1" applyAlignment="1">
      <alignment vertical="top" wrapText="1"/>
    </xf>
    <xf numFmtId="0" fontId="17" fillId="0" borderId="0" xfId="3" applyFont="1" applyAlignment="1">
      <alignment horizontal="left" vertical="center" indent="1"/>
    </xf>
    <xf numFmtId="0" fontId="15" fillId="0" borderId="0" xfId="3" applyFont="1" applyAlignment="1">
      <alignment horizontal="left" vertical="center" indent="1"/>
    </xf>
    <xf numFmtId="0" fontId="5" fillId="0" borderId="0" xfId="3" applyFont="1" applyAlignment="1">
      <alignment horizontal="right" vertical="center"/>
    </xf>
    <xf numFmtId="0" fontId="6" fillId="0" borderId="0" xfId="5" applyFont="1" applyAlignment="1">
      <alignment horizontal="left" vertical="top" wrapText="1"/>
    </xf>
    <xf numFmtId="0" fontId="6" fillId="0" borderId="0" xfId="5" applyFont="1" applyAlignment="1">
      <alignment vertical="center" wrapText="1"/>
    </xf>
    <xf numFmtId="0" fontId="5" fillId="0" borderId="15" xfId="3" applyFont="1" applyBorder="1" applyAlignment="1">
      <alignment horizontal="left" vertical="center"/>
    </xf>
    <xf numFmtId="0" fontId="5" fillId="0" borderId="16" xfId="3" applyFont="1" applyBorder="1" applyAlignment="1">
      <alignment vertical="center"/>
    </xf>
    <xf numFmtId="0" fontId="5" fillId="0" borderId="10" xfId="3" applyFont="1" applyBorder="1" applyAlignment="1">
      <alignment vertical="center"/>
    </xf>
    <xf numFmtId="0" fontId="15" fillId="0" borderId="10" xfId="3" applyFont="1" applyBorder="1" applyAlignment="1">
      <alignment horizontal="left" vertical="center" indent="1"/>
    </xf>
    <xf numFmtId="0" fontId="15" fillId="0" borderId="0" xfId="3" applyFont="1" applyAlignment="1">
      <alignment horizontal="left" vertical="center" indent="2"/>
    </xf>
    <xf numFmtId="0" fontId="20" fillId="0" borderId="0" xfId="3" applyFont="1" applyAlignment="1">
      <alignment horizontal="left"/>
    </xf>
    <xf numFmtId="0" fontId="15" fillId="0" borderId="10" xfId="3" applyFont="1" applyBorder="1" applyAlignment="1">
      <alignment vertical="center"/>
    </xf>
    <xf numFmtId="0" fontId="5" fillId="0" borderId="17" xfId="3" applyFont="1" applyBorder="1" applyAlignment="1">
      <alignment vertical="center"/>
    </xf>
    <xf numFmtId="0" fontId="5" fillId="0" borderId="18" xfId="3" applyFont="1" applyBorder="1"/>
    <xf numFmtId="0" fontId="6" fillId="0" borderId="0" xfId="5" applyFont="1" applyAlignment="1">
      <alignment vertical="top" wrapText="1"/>
    </xf>
    <xf numFmtId="0" fontId="6" fillId="0" borderId="10" xfId="5" applyFont="1" applyBorder="1" applyAlignment="1">
      <alignment vertical="top" wrapText="1"/>
    </xf>
    <xf numFmtId="0" fontId="5" fillId="0" borderId="19" xfId="3" applyFont="1" applyBorder="1" applyAlignment="1">
      <alignment horizontal="center" vertical="center"/>
    </xf>
    <xf numFmtId="0" fontId="6" fillId="0" borderId="20" xfId="3" applyFont="1" applyBorder="1" applyAlignment="1">
      <alignment vertical="center"/>
    </xf>
    <xf numFmtId="0" fontId="5" fillId="0" borderId="20" xfId="3" applyFont="1" applyBorder="1" applyAlignment="1">
      <alignment vertical="center"/>
    </xf>
    <xf numFmtId="0" fontId="5" fillId="0" borderId="20" xfId="3" applyFont="1" applyBorder="1" applyAlignment="1">
      <alignment horizontal="center" vertical="center"/>
    </xf>
    <xf numFmtId="49" fontId="6" fillId="0" borderId="0" xfId="3" applyNumberFormat="1" applyFont="1" applyAlignment="1">
      <alignment horizontal="left" vertical="top" wrapText="1"/>
    </xf>
    <xf numFmtId="0" fontId="5" fillId="0" borderId="24" xfId="3" applyFont="1" applyBorder="1" applyAlignment="1">
      <alignment horizontal="center" vertical="center"/>
    </xf>
    <xf numFmtId="0" fontId="5" fillId="0" borderId="25" xfId="3" applyFont="1" applyBorder="1" applyAlignment="1">
      <alignment horizontal="left" vertical="center"/>
    </xf>
    <xf numFmtId="0" fontId="5" fillId="0" borderId="25" xfId="3" applyFont="1" applyBorder="1" applyAlignment="1">
      <alignment horizontal="center" vertical="center"/>
    </xf>
    <xf numFmtId="0" fontId="5" fillId="0" borderId="26" xfId="3" applyFont="1" applyBorder="1" applyAlignment="1">
      <alignment horizontal="left" vertical="center"/>
    </xf>
    <xf numFmtId="0" fontId="5" fillId="0" borderId="0" xfId="3" applyFont="1" applyAlignment="1">
      <alignment vertical="center" wrapText="1"/>
    </xf>
    <xf numFmtId="0" fontId="5" fillId="0" borderId="27" xfId="3" applyFont="1" applyBorder="1" applyAlignment="1">
      <alignment vertical="center"/>
    </xf>
    <xf numFmtId="0" fontId="5" fillId="0" borderId="28" xfId="3" applyFont="1" applyBorder="1" applyAlignment="1">
      <alignment vertical="center"/>
    </xf>
    <xf numFmtId="0" fontId="15" fillId="0" borderId="0" xfId="3" applyFont="1"/>
    <xf numFmtId="0" fontId="5" fillId="0" borderId="27" xfId="3" applyFont="1" applyBorder="1" applyAlignment="1">
      <alignment horizontal="center" vertical="center"/>
    </xf>
    <xf numFmtId="0" fontId="20" fillId="0" borderId="0" xfId="3" applyFont="1" applyAlignment="1">
      <alignment horizontal="right"/>
    </xf>
    <xf numFmtId="0" fontId="5" fillId="0" borderId="28" xfId="3" applyFont="1" applyBorder="1" applyAlignment="1">
      <alignment horizontal="left" vertical="center"/>
    </xf>
    <xf numFmtId="0" fontId="5" fillId="0" borderId="29" xfId="3" applyFont="1" applyBorder="1" applyAlignment="1">
      <alignment horizontal="center" vertical="center"/>
    </xf>
    <xf numFmtId="0" fontId="6" fillId="0" borderId="30" xfId="3" applyFont="1" applyBorder="1" applyAlignment="1">
      <alignment vertical="center"/>
    </xf>
    <xf numFmtId="0" fontId="5" fillId="0" borderId="30" xfId="3" applyFont="1" applyBorder="1" applyAlignment="1">
      <alignment vertical="center"/>
    </xf>
    <xf numFmtId="0" fontId="5" fillId="0" borderId="31" xfId="3" applyFont="1" applyBorder="1" applyAlignment="1">
      <alignment vertical="center"/>
    </xf>
    <xf numFmtId="0" fontId="10" fillId="0" borderId="0" xfId="3" applyFont="1" applyAlignment="1">
      <alignment vertical="top"/>
    </xf>
    <xf numFmtId="49" fontId="6" fillId="0" borderId="0" xfId="3" applyNumberFormat="1" applyFont="1" applyAlignment="1">
      <alignment horizontal="left"/>
    </xf>
    <xf numFmtId="0" fontId="14" fillId="0" borderId="0" xfId="3" applyFont="1" applyAlignment="1">
      <alignment horizontal="left"/>
    </xf>
    <xf numFmtId="0" fontId="14" fillId="0" borderId="0" xfId="3" applyFont="1" applyAlignment="1">
      <alignment vertical="center"/>
    </xf>
    <xf numFmtId="164" fontId="5" fillId="0" borderId="0" xfId="3" applyNumberFormat="1" applyFont="1" applyAlignment="1">
      <alignment horizontal="right" vertical="center"/>
    </xf>
    <xf numFmtId="0" fontId="5" fillId="0" borderId="0" xfId="7" applyFont="1" applyAlignment="1">
      <alignment vertical="center"/>
    </xf>
    <xf numFmtId="0" fontId="0" fillId="0" borderId="0" xfId="0" applyAlignment="1">
      <alignment vertical="center"/>
    </xf>
    <xf numFmtId="1" fontId="5" fillId="0" borderId="0" xfId="3" applyNumberFormat="1" applyFont="1" applyAlignment="1">
      <alignment horizontal="left" vertical="center"/>
    </xf>
    <xf numFmtId="0" fontId="5" fillId="0" borderId="0" xfId="3" applyFont="1" applyAlignment="1">
      <alignment horizontal="right"/>
    </xf>
    <xf numFmtId="0" fontId="22" fillId="0" borderId="0" xfId="3" applyFont="1" applyAlignment="1">
      <alignment vertical="center"/>
    </xf>
    <xf numFmtId="0" fontId="0" fillId="0" borderId="0" xfId="0" applyAlignment="1">
      <alignment horizontal="right" vertical="center"/>
    </xf>
    <xf numFmtId="0" fontId="6" fillId="0" borderId="0" xfId="5" applyFont="1" applyAlignment="1">
      <alignment horizontal="left"/>
    </xf>
    <xf numFmtId="0" fontId="6" fillId="0" borderId="0" xfId="5" applyFont="1" applyAlignment="1">
      <alignment vertical="center"/>
    </xf>
    <xf numFmtId="0" fontId="5" fillId="0" borderId="0" xfId="5" applyFont="1" applyAlignment="1">
      <alignment vertical="center"/>
    </xf>
    <xf numFmtId="49" fontId="6" fillId="0" borderId="0" xfId="5" applyNumberFormat="1" applyFont="1" applyAlignment="1">
      <alignment horizontal="right" vertical="center"/>
    </xf>
    <xf numFmtId="0" fontId="10" fillId="0" borderId="0" xfId="5" applyFont="1" applyAlignment="1">
      <alignment vertical="center"/>
    </xf>
    <xf numFmtId="0" fontId="24" fillId="0" borderId="0" xfId="5" applyFont="1" applyAlignment="1">
      <alignment vertical="center"/>
    </xf>
    <xf numFmtId="0" fontId="24" fillId="0" borderId="0" xfId="5" applyFont="1" applyAlignment="1">
      <alignment horizontal="left" vertical="center"/>
    </xf>
    <xf numFmtId="49" fontId="6" fillId="0" borderId="0" xfId="3" applyNumberFormat="1" applyFont="1" applyAlignment="1">
      <alignment vertical="center"/>
    </xf>
    <xf numFmtId="49" fontId="6" fillId="0" borderId="0" xfId="3" applyNumberFormat="1" applyFont="1" applyAlignment="1">
      <alignment horizontal="center" vertical="center"/>
    </xf>
    <xf numFmtId="0" fontId="5" fillId="0" borderId="0" xfId="3" applyFont="1" applyAlignment="1">
      <alignment horizontal="center"/>
    </xf>
    <xf numFmtId="0" fontId="30" fillId="3" borderId="45" xfId="8" applyFont="1" applyFill="1" applyBorder="1" applyAlignment="1">
      <alignment vertical="top" wrapText="1"/>
    </xf>
    <xf numFmtId="0" fontId="31" fillId="3" borderId="0" xfId="8" applyFont="1" applyFill="1" applyAlignment="1">
      <alignment horizontal="center" vertical="center"/>
    </xf>
    <xf numFmtId="0" fontId="31" fillId="3" borderId="46" xfId="8" applyFont="1" applyFill="1" applyBorder="1" applyAlignment="1">
      <alignment vertical="center"/>
    </xf>
    <xf numFmtId="0" fontId="31" fillId="3" borderId="0" xfId="8" applyFont="1" applyFill="1" applyAlignment="1">
      <alignment horizontal="left" vertical="center" indent="3"/>
    </xf>
    <xf numFmtId="0" fontId="31" fillId="3" borderId="0" xfId="8" applyFont="1" applyFill="1" applyAlignment="1">
      <alignment vertical="center"/>
    </xf>
    <xf numFmtId="0" fontId="31" fillId="3" borderId="46" xfId="8" applyFont="1" applyFill="1" applyBorder="1" applyAlignment="1">
      <alignment horizontal="left" vertical="center" indent="3"/>
    </xf>
    <xf numFmtId="49" fontId="31" fillId="3" borderId="45" xfId="3" applyNumberFormat="1" applyFont="1" applyFill="1" applyBorder="1" applyAlignment="1">
      <alignment horizontal="right" vertical="center" wrapText="1"/>
    </xf>
    <xf numFmtId="0" fontId="31" fillId="3" borderId="0" xfId="3" applyFont="1" applyFill="1" applyAlignment="1">
      <alignment vertical="center" wrapText="1"/>
    </xf>
    <xf numFmtId="49" fontId="31" fillId="3" borderId="45" xfId="8" applyNumberFormat="1" applyFont="1" applyFill="1" applyBorder="1" applyAlignment="1">
      <alignment horizontal="right" vertical="center"/>
    </xf>
    <xf numFmtId="0" fontId="31" fillId="3" borderId="0" xfId="8" applyFont="1" applyFill="1" applyAlignment="1">
      <alignment horizontal="right" vertical="center"/>
    </xf>
    <xf numFmtId="49" fontId="31" fillId="3" borderId="45" xfId="8" applyNumberFormat="1" applyFont="1" applyFill="1" applyBorder="1" applyAlignment="1">
      <alignment vertical="center"/>
    </xf>
    <xf numFmtId="49" fontId="31" fillId="3" borderId="45" xfId="3" applyNumberFormat="1" applyFont="1" applyFill="1" applyBorder="1" applyAlignment="1">
      <alignment vertical="center"/>
    </xf>
    <xf numFmtId="0" fontId="31" fillId="3" borderId="0" xfId="3" applyFont="1" applyFill="1" applyAlignment="1">
      <alignment horizontal="right" vertical="center"/>
    </xf>
    <xf numFmtId="0" fontId="31" fillId="3" borderId="0" xfId="8" applyFont="1" applyFill="1" applyAlignment="1">
      <alignment horizontal="right" vertical="top"/>
    </xf>
    <xf numFmtId="0" fontId="31" fillId="3" borderId="0" xfId="8" applyFont="1" applyFill="1" applyAlignment="1">
      <alignment horizontal="left" vertical="top"/>
    </xf>
    <xf numFmtId="0" fontId="31" fillId="3" borderId="0" xfId="8" applyFont="1" applyFill="1" applyAlignment="1">
      <alignment vertical="top"/>
    </xf>
    <xf numFmtId="49" fontId="31" fillId="3" borderId="49" xfId="3" applyNumberFormat="1" applyFont="1" applyFill="1" applyBorder="1" applyAlignment="1">
      <alignment horizontal="right" vertical="center" wrapText="1"/>
    </xf>
    <xf numFmtId="0" fontId="31" fillId="3" borderId="50" xfId="8" applyFont="1" applyFill="1" applyBorder="1" applyAlignment="1">
      <alignment horizontal="right" vertical="top"/>
    </xf>
    <xf numFmtId="0" fontId="31" fillId="0" borderId="0" xfId="3" applyFont="1"/>
    <xf numFmtId="49" fontId="31" fillId="0" borderId="0" xfId="3" applyNumberFormat="1" applyFont="1"/>
    <xf numFmtId="0" fontId="20" fillId="4" borderId="60" xfId="3" applyFont="1" applyFill="1" applyBorder="1" applyAlignment="1">
      <alignment horizontal="left" vertical="center"/>
    </xf>
    <xf numFmtId="0" fontId="20" fillId="4" borderId="61" xfId="3" applyFont="1" applyFill="1" applyBorder="1" applyAlignment="1">
      <alignment horizontal="left" vertical="center"/>
    </xf>
    <xf numFmtId="0" fontId="20" fillId="4" borderId="61" xfId="3" applyFont="1" applyFill="1" applyBorder="1" applyAlignment="1">
      <alignment vertical="center"/>
    </xf>
    <xf numFmtId="0" fontId="20" fillId="4" borderId="72" xfId="3" applyFont="1" applyFill="1" applyBorder="1" applyAlignment="1">
      <alignment vertical="center"/>
    </xf>
    <xf numFmtId="0" fontId="20" fillId="4" borderId="62" xfId="3" applyFont="1" applyFill="1" applyBorder="1" applyAlignment="1">
      <alignment vertical="center"/>
    </xf>
    <xf numFmtId="49" fontId="20" fillId="0" borderId="0" xfId="3" applyNumberFormat="1" applyFont="1" applyAlignment="1">
      <alignment vertical="center"/>
    </xf>
    <xf numFmtId="49" fontId="4" fillId="0" borderId="0" xfId="3" applyNumberFormat="1" applyAlignment="1">
      <alignment vertical="center"/>
    </xf>
    <xf numFmtId="49" fontId="15" fillId="0" borderId="0" xfId="3" applyNumberFormat="1" applyFont="1" applyAlignment="1">
      <alignment vertical="top" wrapText="1"/>
    </xf>
    <xf numFmtId="49" fontId="15" fillId="0" borderId="0" xfId="3" applyNumberFormat="1" applyFont="1" applyAlignment="1">
      <alignment wrapText="1"/>
    </xf>
    <xf numFmtId="49" fontId="20" fillId="0" borderId="0" xfId="3" applyNumberFormat="1" applyFont="1"/>
    <xf numFmtId="0" fontId="20" fillId="0" borderId="0" xfId="3" applyFont="1" applyAlignment="1">
      <alignment vertical="center"/>
    </xf>
    <xf numFmtId="49" fontId="5" fillId="0" borderId="0" xfId="3" applyNumberFormat="1" applyFont="1" applyAlignment="1">
      <alignment horizontal="left"/>
    </xf>
    <xf numFmtId="49" fontId="31" fillId="0" borderId="0" xfId="3" applyNumberFormat="1" applyFont="1" applyAlignment="1">
      <alignment horizontal="center"/>
    </xf>
    <xf numFmtId="49" fontId="31" fillId="0" borderId="0" xfId="3" applyNumberFormat="1" applyFont="1" applyAlignment="1">
      <alignment horizontal="left"/>
    </xf>
    <xf numFmtId="49" fontId="15" fillId="0" borderId="0" xfId="3" applyNumberFormat="1" applyFont="1"/>
    <xf numFmtId="49" fontId="5" fillId="0" borderId="0" xfId="3" applyNumberFormat="1" applyFont="1"/>
    <xf numFmtId="49" fontId="5" fillId="0" borderId="40" xfId="3" applyNumberFormat="1" applyFont="1" applyBorder="1"/>
    <xf numFmtId="49" fontId="31" fillId="0" borderId="0" xfId="3" applyNumberFormat="1" applyFont="1" applyAlignment="1">
      <alignment horizontal="right" vertical="top"/>
    </xf>
    <xf numFmtId="49" fontId="31" fillId="0" borderId="0" xfId="3" applyNumberFormat="1" applyFont="1" applyAlignment="1">
      <alignment horizontal="right" vertical="top" wrapText="1"/>
    </xf>
    <xf numFmtId="49" fontId="15" fillId="0" borderId="0" xfId="3" applyNumberFormat="1" applyFont="1" applyAlignment="1">
      <alignment horizontal="right" vertical="top"/>
    </xf>
    <xf numFmtId="1" fontId="31" fillId="0" borderId="59" xfId="3" applyNumberFormat="1" applyFont="1" applyBorder="1" applyAlignment="1">
      <alignment horizontal="center" vertical="center"/>
    </xf>
    <xf numFmtId="1" fontId="31" fillId="0" borderId="80" xfId="3" applyNumberFormat="1" applyFont="1" applyBorder="1" applyAlignment="1">
      <alignment horizontal="center" vertical="center"/>
    </xf>
    <xf numFmtId="1" fontId="31" fillId="0" borderId="62" xfId="3" applyNumberFormat="1" applyFont="1" applyBorder="1" applyAlignment="1">
      <alignment horizontal="center" vertical="center"/>
    </xf>
    <xf numFmtId="1" fontId="31" fillId="0" borderId="59" xfId="3" applyNumberFormat="1" applyFont="1" applyBorder="1"/>
    <xf numFmtId="0" fontId="2" fillId="0" borderId="0" xfId="7"/>
    <xf numFmtId="0" fontId="15" fillId="0" borderId="59" xfId="7" applyFont="1" applyBorder="1" applyAlignment="1">
      <alignment horizontal="center"/>
    </xf>
    <xf numFmtId="0" fontId="6" fillId="0" borderId="0" xfId="7" applyFont="1" applyAlignment="1">
      <alignment horizontal="left" indent="19"/>
    </xf>
    <xf numFmtId="0" fontId="6" fillId="0" borderId="0" xfId="7" applyFont="1"/>
    <xf numFmtId="0" fontId="36" fillId="0" borderId="0" xfId="7" applyFont="1"/>
    <xf numFmtId="0" fontId="36" fillId="0" borderId="0" xfId="3" applyFont="1"/>
    <xf numFmtId="49" fontId="5" fillId="0" borderId="0" xfId="3" applyNumberFormat="1" applyFont="1" applyAlignment="1">
      <alignment horizontal="right"/>
    </xf>
    <xf numFmtId="0" fontId="31" fillId="0" borderId="40" xfId="3" applyFont="1" applyBorder="1" applyAlignment="1">
      <alignment horizontal="left"/>
    </xf>
    <xf numFmtId="49" fontId="15" fillId="0" borderId="0" xfId="3" applyNumberFormat="1" applyFont="1" applyAlignment="1">
      <alignment horizontal="left"/>
    </xf>
    <xf numFmtId="0" fontId="15" fillId="0" borderId="0" xfId="7" applyFont="1" applyAlignment="1">
      <alignment vertical="center"/>
    </xf>
    <xf numFmtId="0" fontId="31" fillId="0" borderId="0" xfId="3" applyFont="1" applyAlignment="1">
      <alignment vertical="center"/>
    </xf>
    <xf numFmtId="0" fontId="2" fillId="0" borderId="0" xfId="7" applyAlignment="1">
      <alignment vertical="center"/>
    </xf>
    <xf numFmtId="0" fontId="5" fillId="0" borderId="0" xfId="7" applyFont="1" applyAlignment="1">
      <alignment horizontal="left" vertical="center" indent="1"/>
    </xf>
    <xf numFmtId="0" fontId="5" fillId="0" borderId="0" xfId="7" applyFont="1" applyAlignment="1">
      <alignment horizontal="center" vertical="center"/>
    </xf>
    <xf numFmtId="0" fontId="8" fillId="0" borderId="0" xfId="7" applyFont="1" applyAlignment="1">
      <alignment vertical="center"/>
    </xf>
    <xf numFmtId="0" fontId="5" fillId="0" borderId="0" xfId="7" applyFont="1"/>
    <xf numFmtId="3" fontId="5" fillId="0" borderId="0" xfId="7" applyNumberFormat="1" applyFont="1" applyAlignment="1">
      <alignment horizontal="center" vertical="center"/>
    </xf>
    <xf numFmtId="0" fontId="5" fillId="0" borderId="0" xfId="7" applyFont="1" applyAlignment="1">
      <alignment horizontal="left" indent="1"/>
    </xf>
    <xf numFmtId="0" fontId="5" fillId="0" borderId="0" xfId="7" applyFont="1" applyAlignment="1">
      <alignment horizontal="center"/>
    </xf>
    <xf numFmtId="0" fontId="5" fillId="0" borderId="0" xfId="7" applyFont="1" applyAlignment="1">
      <alignment horizontal="right"/>
    </xf>
    <xf numFmtId="169" fontId="5" fillId="0" borderId="0" xfId="10" applyNumberFormat="1" applyFont="1"/>
    <xf numFmtId="0" fontId="15" fillId="0" borderId="0" xfId="7" applyFont="1" applyAlignment="1">
      <alignment horizontal="left"/>
    </xf>
    <xf numFmtId="0" fontId="50" fillId="0" borderId="0" xfId="4" applyFont="1"/>
    <xf numFmtId="0" fontId="24" fillId="0" borderId="0" xfId="4" applyFont="1" applyAlignment="1">
      <alignment horizontal="left" vertical="center"/>
    </xf>
    <xf numFmtId="0" fontId="24" fillId="0" borderId="0" xfId="4" applyFont="1" applyAlignment="1">
      <alignment vertical="center"/>
    </xf>
    <xf numFmtId="0" fontId="31" fillId="0" borderId="0" xfId="7" applyFont="1" applyAlignment="1">
      <alignment horizontal="left"/>
    </xf>
    <xf numFmtId="0" fontId="31" fillId="0" borderId="0" xfId="7" applyFont="1" applyAlignment="1">
      <alignment vertical="center"/>
    </xf>
    <xf numFmtId="0" fontId="53" fillId="0" borderId="0" xfId="4" applyFont="1"/>
    <xf numFmtId="0" fontId="54" fillId="0" borderId="0" xfId="4" applyFont="1" applyAlignment="1">
      <alignment vertical="center"/>
    </xf>
    <xf numFmtId="0" fontId="55" fillId="0" borderId="0" xfId="4" applyFont="1" applyAlignment="1">
      <alignment horizontal="left" vertical="center" wrapText="1"/>
    </xf>
    <xf numFmtId="0" fontId="55" fillId="0" borderId="0" xfId="4" applyFont="1" applyAlignment="1">
      <alignment vertical="center" wrapText="1"/>
    </xf>
    <xf numFmtId="0" fontId="24" fillId="0" borderId="0" xfId="7" applyFont="1" applyAlignment="1">
      <alignment horizontal="left"/>
    </xf>
    <xf numFmtId="0" fontId="56" fillId="0" borderId="0" xfId="4" applyFont="1" applyAlignment="1">
      <alignment horizontal="left" vertical="center" indent="2"/>
    </xf>
    <xf numFmtId="0" fontId="56" fillId="0" borderId="40" xfId="4" applyFont="1" applyBorder="1" applyAlignment="1">
      <alignment vertical="center"/>
    </xf>
    <xf numFmtId="0" fontId="56" fillId="0" borderId="0" xfId="4" applyFont="1" applyAlignment="1">
      <alignment vertical="center"/>
    </xf>
    <xf numFmtId="0" fontId="55" fillId="0" borderId="82" xfId="4" applyFont="1" applyBorder="1" applyAlignment="1">
      <alignment vertical="center" wrapText="1"/>
    </xf>
    <xf numFmtId="0" fontId="24" fillId="0" borderId="69" xfId="4" applyFont="1" applyBorder="1" applyAlignment="1">
      <alignment vertical="center" wrapText="1"/>
    </xf>
    <xf numFmtId="0" fontId="24" fillId="0" borderId="0" xfId="4" applyFont="1" applyAlignment="1">
      <alignment vertical="center" wrapText="1"/>
    </xf>
    <xf numFmtId="0" fontId="57" fillId="0" borderId="69" xfId="4" applyFont="1" applyBorder="1" applyAlignment="1">
      <alignment vertical="center" wrapText="1"/>
    </xf>
    <xf numFmtId="0" fontId="57" fillId="0" borderId="0" xfId="4" applyFont="1" applyAlignment="1">
      <alignment vertical="center" wrapText="1"/>
    </xf>
    <xf numFmtId="0" fontId="24" fillId="0" borderId="83" xfId="4" applyFont="1" applyBorder="1" applyAlignment="1">
      <alignment vertical="center" wrapText="1"/>
    </xf>
    <xf numFmtId="0" fontId="31" fillId="0" borderId="0" xfId="7" applyFont="1" applyAlignment="1">
      <alignment horizontal="left" vertical="center"/>
    </xf>
    <xf numFmtId="0" fontId="31" fillId="0" borderId="0" xfId="7" applyFont="1"/>
    <xf numFmtId="0" fontId="31" fillId="0" borderId="0" xfId="7" applyFont="1" applyAlignment="1">
      <alignment horizontal="center"/>
    </xf>
    <xf numFmtId="0" fontId="24" fillId="0" borderId="0" xfId="7" applyFont="1" applyAlignment="1">
      <alignment horizontal="left" vertical="center"/>
    </xf>
    <xf numFmtId="0" fontId="56" fillId="0" borderId="0" xfId="4" applyFont="1" applyAlignment="1">
      <alignment horizontal="center" vertical="center"/>
    </xf>
    <xf numFmtId="0" fontId="24" fillId="0" borderId="60" xfId="4" applyFont="1" applyBorder="1" applyAlignment="1">
      <alignment horizontal="center" vertical="center"/>
    </xf>
    <xf numFmtId="0" fontId="24" fillId="0" borderId="0" xfId="4" applyFont="1" applyAlignment="1">
      <alignment horizontal="left"/>
    </xf>
    <xf numFmtId="1" fontId="24" fillId="0" borderId="59" xfId="4" applyNumberFormat="1" applyFont="1" applyBorder="1" applyAlignment="1">
      <alignment horizontal="left" vertical="center"/>
    </xf>
    <xf numFmtId="164" fontId="31" fillId="0" borderId="59" xfId="3" applyNumberFormat="1" applyFont="1" applyBorder="1" applyAlignment="1">
      <alignment vertical="center"/>
    </xf>
    <xf numFmtId="3" fontId="31" fillId="0" borderId="59" xfId="3" applyNumberFormat="1" applyFont="1" applyBorder="1" applyAlignment="1">
      <alignment vertical="center"/>
    </xf>
    <xf numFmtId="0" fontId="31" fillId="0" borderId="59" xfId="3" applyFont="1" applyBorder="1" applyAlignment="1">
      <alignment vertical="center"/>
    </xf>
    <xf numFmtId="0" fontId="24" fillId="0" borderId="59" xfId="4" applyFont="1" applyBorder="1" applyAlignment="1">
      <alignment horizontal="left" vertical="center"/>
    </xf>
    <xf numFmtId="2" fontId="31" fillId="0" borderId="59" xfId="3" applyNumberFormat="1" applyFont="1" applyBorder="1" applyAlignment="1">
      <alignment vertical="center"/>
    </xf>
    <xf numFmtId="1" fontId="57" fillId="0" borderId="36" xfId="4" applyNumberFormat="1" applyFont="1" applyBorder="1" applyAlignment="1">
      <alignment horizontal="left" vertical="top"/>
    </xf>
    <xf numFmtId="0" fontId="24" fillId="0" borderId="38" xfId="4" applyFont="1" applyBorder="1" applyAlignment="1">
      <alignment horizontal="justify" vertical="top" wrapText="1"/>
    </xf>
    <xf numFmtId="49" fontId="6" fillId="0" borderId="35" xfId="3" applyNumberFormat="1" applyFont="1" applyBorder="1" applyAlignment="1">
      <alignment horizontal="left" vertical="top"/>
    </xf>
    <xf numFmtId="0" fontId="57" fillId="0" borderId="7" xfId="11" applyFont="1" applyBorder="1" applyAlignment="1">
      <alignment horizontal="justify" vertical="top" wrapText="1"/>
    </xf>
    <xf numFmtId="1" fontId="6" fillId="0" borderId="35" xfId="3" applyNumberFormat="1" applyFont="1" applyBorder="1" applyAlignment="1">
      <alignment horizontal="left" vertical="top"/>
    </xf>
    <xf numFmtId="0" fontId="6" fillId="0" borderId="7" xfId="3" applyFont="1" applyBorder="1" applyAlignment="1">
      <alignment horizontal="justify" vertical="top" wrapText="1"/>
    </xf>
    <xf numFmtId="0" fontId="5" fillId="0" borderId="7" xfId="3" applyFont="1" applyBorder="1" applyAlignment="1">
      <alignment horizontal="justify" vertical="top" wrapText="1"/>
    </xf>
    <xf numFmtId="0" fontId="24" fillId="0" borderId="7" xfId="3" applyFont="1" applyBorder="1" applyAlignment="1">
      <alignment horizontal="justify" vertical="top" wrapText="1"/>
    </xf>
    <xf numFmtId="0" fontId="57" fillId="0" borderId="7" xfId="4" applyFont="1" applyBorder="1" applyAlignment="1" applyProtection="1">
      <alignment horizontal="justify" vertical="top" wrapText="1"/>
      <protection locked="0"/>
    </xf>
    <xf numFmtId="49" fontId="24" fillId="0" borderId="7" xfId="11" applyNumberFormat="1" applyFont="1" applyBorder="1" applyAlignment="1">
      <alignment horizontal="justify" vertical="top" wrapText="1"/>
    </xf>
    <xf numFmtId="0" fontId="64" fillId="0" borderId="7" xfId="3" applyFont="1" applyBorder="1" applyAlignment="1">
      <alignment horizontal="justify" vertical="top" wrapText="1"/>
    </xf>
    <xf numFmtId="0" fontId="24" fillId="0" borderId="7" xfId="4" applyFont="1" applyBorder="1" applyAlignment="1" applyProtection="1">
      <alignment horizontal="justify" vertical="top" wrapText="1"/>
      <protection locked="0"/>
    </xf>
    <xf numFmtId="0" fontId="24" fillId="0" borderId="7" xfId="11" applyFont="1" applyBorder="1" applyAlignment="1">
      <alignment horizontal="justify" vertical="top" wrapText="1"/>
    </xf>
    <xf numFmtId="0" fontId="66" fillId="0" borderId="7" xfId="3" applyFont="1" applyBorder="1" applyAlignment="1">
      <alignment horizontal="justify" vertical="top" wrapText="1"/>
    </xf>
    <xf numFmtId="0" fontId="10" fillId="0" borderId="7" xfId="4" applyFont="1" applyBorder="1" applyAlignment="1">
      <alignment horizontal="justify" vertical="top" wrapText="1"/>
    </xf>
    <xf numFmtId="0" fontId="6" fillId="0" borderId="7" xfId="3" applyFont="1" applyBorder="1" applyAlignment="1">
      <alignment vertical="top" wrapText="1"/>
    </xf>
    <xf numFmtId="1" fontId="6" fillId="0" borderId="84" xfId="3" applyNumberFormat="1" applyFont="1" applyBorder="1" applyAlignment="1">
      <alignment horizontal="left" vertical="top"/>
    </xf>
    <xf numFmtId="0" fontId="5" fillId="0" borderId="85" xfId="3" applyFont="1" applyBorder="1" applyAlignment="1">
      <alignment horizontal="justify" vertical="top" wrapText="1"/>
    </xf>
    <xf numFmtId="0" fontId="15" fillId="0" borderId="0" xfId="3" applyFont="1" applyAlignment="1">
      <alignment horizontal="left" vertical="center" indent="5"/>
    </xf>
    <xf numFmtId="0" fontId="14" fillId="0" borderId="0" xfId="4" applyFont="1" applyAlignment="1">
      <alignment horizontal="left"/>
    </xf>
    <xf numFmtId="0" fontId="5" fillId="6" borderId="0" xfId="3" applyFont="1" applyFill="1" applyAlignment="1">
      <alignment vertical="center"/>
    </xf>
    <xf numFmtId="0" fontId="6" fillId="6" borderId="0" xfId="3" applyFont="1" applyFill="1" applyAlignment="1">
      <alignment vertical="center"/>
    </xf>
    <xf numFmtId="0" fontId="5" fillId="6" borderId="10" xfId="3" applyFont="1" applyFill="1" applyBorder="1" applyAlignment="1">
      <alignment vertical="center"/>
    </xf>
    <xf numFmtId="0" fontId="5" fillId="6" borderId="20" xfId="3" applyFont="1" applyFill="1" applyBorder="1" applyAlignment="1">
      <alignment vertical="center"/>
    </xf>
    <xf numFmtId="0" fontId="6" fillId="6" borderId="20" xfId="3" applyFont="1" applyFill="1" applyBorder="1" applyAlignment="1">
      <alignment vertical="center"/>
    </xf>
    <xf numFmtId="0" fontId="5" fillId="6" borderId="17" xfId="3" applyFont="1" applyFill="1" applyBorder="1" applyAlignment="1">
      <alignment vertical="center"/>
    </xf>
    <xf numFmtId="0" fontId="5" fillId="6" borderId="16" xfId="3" applyFont="1" applyFill="1" applyBorder="1" applyAlignment="1">
      <alignment vertical="center"/>
    </xf>
    <xf numFmtId="1" fontId="24" fillId="0" borderId="59" xfId="3" applyNumberFormat="1" applyFont="1" applyBorder="1" applyAlignment="1">
      <alignment horizontal="center" vertical="center" wrapText="1"/>
    </xf>
    <xf numFmtId="1" fontId="24" fillId="0" borderId="59" xfId="3" applyNumberFormat="1" applyFont="1" applyBorder="1" applyAlignment="1">
      <alignment horizontal="center" vertical="center"/>
    </xf>
    <xf numFmtId="0" fontId="5" fillId="0" borderId="0" xfId="7" applyFont="1" applyAlignment="1">
      <alignment horizontal="left"/>
    </xf>
    <xf numFmtId="0" fontId="5" fillId="0" borderId="0" xfId="7" applyFont="1" applyAlignment="1">
      <alignment horizontal="left" vertical="center"/>
    </xf>
    <xf numFmtId="0" fontId="22" fillId="0" borderId="0" xfId="3" applyFont="1" applyAlignment="1">
      <alignment horizontal="left"/>
    </xf>
    <xf numFmtId="4" fontId="5" fillId="0" borderId="0" xfId="3" applyNumberFormat="1" applyFont="1" applyAlignment="1">
      <alignment horizontal="center"/>
    </xf>
    <xf numFmtId="0" fontId="15" fillId="0" borderId="0" xfId="3" applyFont="1" applyAlignment="1">
      <alignment horizontal="left"/>
    </xf>
    <xf numFmtId="0" fontId="22" fillId="0" borderId="0" xfId="3" applyFont="1" applyAlignment="1">
      <alignment horizontal="left" vertical="center"/>
    </xf>
    <xf numFmtId="0" fontId="20" fillId="0" borderId="0" xfId="3" applyFont="1" applyAlignment="1">
      <alignment horizontal="right" vertical="center"/>
    </xf>
    <xf numFmtId="0" fontId="15" fillId="0" borderId="0" xfId="3" applyFont="1" applyAlignment="1">
      <alignment horizontal="left" vertical="center"/>
    </xf>
    <xf numFmtId="0" fontId="20" fillId="0" borderId="10" xfId="3" applyFont="1" applyBorder="1" applyAlignment="1">
      <alignment horizontal="right" vertical="center"/>
    </xf>
    <xf numFmtId="4" fontId="5" fillId="0" borderId="0" xfId="3" applyNumberFormat="1" applyFont="1" applyAlignment="1">
      <alignment horizontal="right" vertical="center"/>
    </xf>
    <xf numFmtId="0" fontId="15" fillId="0" borderId="0" xfId="3" applyFont="1" applyAlignment="1">
      <alignment horizontal="right"/>
    </xf>
    <xf numFmtId="0" fontId="31" fillId="3" borderId="0" xfId="3" applyFont="1" applyFill="1" applyAlignment="1">
      <alignment horizontal="left" vertical="top"/>
    </xf>
    <xf numFmtId="0" fontId="31" fillId="3" borderId="46" xfId="3" applyFont="1" applyFill="1" applyBorder="1" applyAlignment="1">
      <alignment horizontal="left" vertical="top"/>
    </xf>
    <xf numFmtId="0" fontId="55" fillId="0" borderId="59" xfId="4" applyFont="1" applyBorder="1" applyAlignment="1">
      <alignment horizontal="center" vertical="center" wrapText="1"/>
    </xf>
    <xf numFmtId="0" fontId="31" fillId="0" borderId="0" xfId="8" applyFont="1" applyAlignment="1">
      <alignment horizontal="left" vertical="center"/>
    </xf>
    <xf numFmtId="0" fontId="31" fillId="0" borderId="0" xfId="8" applyFont="1" applyAlignment="1">
      <alignment horizontal="left"/>
    </xf>
    <xf numFmtId="0" fontId="6" fillId="3" borderId="52" xfId="8" applyFont="1" applyFill="1" applyBorder="1" applyAlignment="1">
      <alignment vertical="center"/>
    </xf>
    <xf numFmtId="0" fontId="31" fillId="0" borderId="0" xfId="8" applyFont="1"/>
    <xf numFmtId="0" fontId="31" fillId="0" borderId="0" xfId="8" applyFont="1" applyAlignment="1">
      <alignment vertical="top"/>
    </xf>
    <xf numFmtId="0" fontId="31" fillId="0" borderId="0" xfId="8" applyFont="1" applyAlignment="1">
      <alignment vertical="center"/>
    </xf>
    <xf numFmtId="0" fontId="5" fillId="3" borderId="54" xfId="8" applyFont="1" applyFill="1" applyBorder="1" applyAlignment="1">
      <alignment vertical="center" wrapText="1"/>
    </xf>
    <xf numFmtId="0" fontId="6" fillId="3" borderId="97" xfId="8" applyFont="1" applyFill="1" applyBorder="1" applyAlignment="1">
      <alignment vertical="center"/>
    </xf>
    <xf numFmtId="0" fontId="6" fillId="3" borderId="99" xfId="8" applyFont="1" applyFill="1" applyBorder="1" applyAlignment="1">
      <alignment vertical="center" wrapText="1"/>
    </xf>
    <xf numFmtId="0" fontId="6" fillId="3" borderId="54" xfId="8" applyFont="1" applyFill="1" applyBorder="1" applyAlignment="1">
      <alignment vertical="center" wrapText="1"/>
    </xf>
    <xf numFmtId="0" fontId="6" fillId="3" borderId="94" xfId="8" applyFont="1" applyFill="1" applyBorder="1" applyAlignment="1">
      <alignment vertical="center"/>
    </xf>
    <xf numFmtId="0" fontId="6" fillId="3" borderId="96" xfId="8" applyFont="1" applyFill="1" applyBorder="1" applyAlignment="1">
      <alignment vertical="center" wrapText="1"/>
    </xf>
    <xf numFmtId="0" fontId="6" fillId="3" borderId="52" xfId="0" applyFont="1" applyFill="1" applyBorder="1" applyAlignment="1">
      <alignment vertical="center"/>
    </xf>
    <xf numFmtId="0" fontId="6" fillId="3" borderId="54" xfId="0" applyFont="1" applyFill="1" applyBorder="1" applyAlignment="1">
      <alignment vertical="center"/>
    </xf>
    <xf numFmtId="0" fontId="24" fillId="0" borderId="59" xfId="3" applyFont="1" applyBorder="1" applyAlignment="1">
      <alignment horizontal="center" vertical="center"/>
    </xf>
    <xf numFmtId="0" fontId="55" fillId="0" borderId="0" xfId="4" applyFont="1" applyAlignment="1">
      <alignment horizontal="center" vertical="center" wrapText="1"/>
    </xf>
    <xf numFmtId="0" fontId="56" fillId="0" borderId="0" xfId="4" applyFont="1" applyAlignment="1">
      <alignment vertical="top"/>
    </xf>
    <xf numFmtId="0" fontId="59" fillId="7" borderId="59" xfId="4" applyFont="1" applyFill="1" applyBorder="1" applyAlignment="1">
      <alignment horizontal="left" wrapText="1"/>
    </xf>
    <xf numFmtId="0" fontId="59" fillId="7" borderId="59" xfId="4" applyFont="1" applyFill="1" applyBorder="1" applyAlignment="1">
      <alignment horizontal="center"/>
    </xf>
    <xf numFmtId="172" fontId="59" fillId="7" borderId="59" xfId="4" applyNumberFormat="1" applyFont="1" applyFill="1" applyBorder="1" applyAlignment="1">
      <alignment horizontal="center"/>
    </xf>
    <xf numFmtId="165" fontId="59" fillId="7" borderId="59" xfId="4" applyNumberFormat="1" applyFont="1" applyFill="1" applyBorder="1" applyAlignment="1">
      <alignment horizontal="right"/>
    </xf>
    <xf numFmtId="0" fontId="60" fillId="0" borderId="0" xfId="4" applyFont="1" applyAlignment="1">
      <alignment vertical="center"/>
    </xf>
    <xf numFmtId="0" fontId="24" fillId="0" borderId="0" xfId="4" applyFont="1" applyAlignment="1">
      <alignment horizontal="left" wrapText="1"/>
    </xf>
    <xf numFmtId="0" fontId="24" fillId="0" borderId="0" xfId="4" applyFont="1" applyAlignment="1">
      <alignment horizontal="center"/>
    </xf>
    <xf numFmtId="172" fontId="24" fillId="0" borderId="0" xfId="4" applyNumberFormat="1" applyFont="1" applyAlignment="1">
      <alignment horizontal="center"/>
    </xf>
    <xf numFmtId="165" fontId="24" fillId="0" borderId="0" xfId="4" applyNumberFormat="1" applyFont="1" applyAlignment="1">
      <alignment horizontal="right"/>
    </xf>
    <xf numFmtId="172" fontId="24" fillId="0" borderId="0" xfId="4" applyNumberFormat="1" applyFont="1" applyAlignment="1">
      <alignment vertical="center"/>
    </xf>
    <xf numFmtId="3" fontId="55" fillId="0" borderId="0" xfId="4" applyNumberFormat="1" applyFont="1" applyAlignment="1">
      <alignment horizontal="center" vertical="center" wrapText="1"/>
    </xf>
    <xf numFmtId="3" fontId="55" fillId="0" borderId="59" xfId="4" applyNumberFormat="1" applyFont="1" applyBorder="1" applyAlignment="1">
      <alignment horizontal="center" vertical="center" wrapText="1"/>
    </xf>
    <xf numFmtId="3" fontId="59" fillId="7" borderId="59" xfId="4" applyNumberFormat="1" applyFont="1" applyFill="1" applyBorder="1" applyAlignment="1">
      <alignment horizontal="right"/>
    </xf>
    <xf numFmtId="3" fontId="24" fillId="0" borderId="0" xfId="4" applyNumberFormat="1" applyFont="1" applyAlignment="1">
      <alignment horizontal="right"/>
    </xf>
    <xf numFmtId="0" fontId="50" fillId="0" borderId="59" xfId="3" applyFont="1" applyBorder="1" applyAlignment="1">
      <alignment horizontal="center" vertical="center" wrapText="1"/>
    </xf>
    <xf numFmtId="0" fontId="73" fillId="0" borderId="0" xfId="0" applyFont="1"/>
    <xf numFmtId="164" fontId="0" fillId="0" borderId="0" xfId="0" applyNumberFormat="1"/>
    <xf numFmtId="2" fontId="0" fillId="0" borderId="0" xfId="0" applyNumberFormat="1"/>
    <xf numFmtId="0" fontId="20" fillId="0" borderId="71" xfId="3" applyFont="1" applyBorder="1" applyAlignment="1">
      <alignment horizontal="center" vertical="center" wrapText="1"/>
    </xf>
    <xf numFmtId="0" fontId="62" fillId="0" borderId="0" xfId="0" applyFont="1" applyAlignment="1">
      <alignment horizontal="center" vertical="center" wrapText="1"/>
    </xf>
    <xf numFmtId="0" fontId="55" fillId="0" borderId="56" xfId="3" applyFont="1" applyBorder="1" applyAlignment="1">
      <alignment horizontal="center"/>
    </xf>
    <xf numFmtId="0" fontId="67" fillId="0" borderId="0" xfId="0" applyFont="1"/>
    <xf numFmtId="0" fontId="20" fillId="0" borderId="69" xfId="3" applyFont="1" applyBorder="1" applyAlignment="1">
      <alignment horizontal="left" wrapText="1"/>
    </xf>
    <xf numFmtId="0" fontId="55" fillId="0" borderId="40" xfId="3" applyFont="1" applyBorder="1" applyAlignment="1">
      <alignment horizontal="left" wrapText="1"/>
    </xf>
    <xf numFmtId="0" fontId="55" fillId="0" borderId="59" xfId="3" applyFont="1" applyBorder="1" applyAlignment="1">
      <alignment horizontal="center"/>
    </xf>
    <xf numFmtId="3" fontId="0" fillId="0" borderId="0" xfId="0" applyNumberFormat="1"/>
    <xf numFmtId="0" fontId="55" fillId="0" borderId="69" xfId="3" applyFont="1" applyBorder="1"/>
    <xf numFmtId="0" fontId="55" fillId="0" borderId="77" xfId="3" applyFont="1" applyBorder="1" applyAlignment="1">
      <alignment horizontal="left" wrapText="1"/>
    </xf>
    <xf numFmtId="0" fontId="55" fillId="0" borderId="59" xfId="3" applyFont="1" applyBorder="1" applyAlignment="1">
      <alignment horizontal="center" wrapText="1"/>
    </xf>
    <xf numFmtId="0" fontId="33" fillId="3" borderId="47" xfId="8" applyFont="1" applyFill="1" applyBorder="1" applyAlignment="1">
      <alignment horizontal="center" vertical="center" wrapText="1"/>
    </xf>
    <xf numFmtId="0" fontId="33" fillId="3" borderId="13" xfId="8" applyFont="1" applyFill="1" applyBorder="1" applyAlignment="1">
      <alignment horizontal="center" vertical="center" wrapText="1"/>
    </xf>
    <xf numFmtId="0" fontId="33" fillId="3" borderId="48" xfId="8" applyFont="1" applyFill="1" applyBorder="1" applyAlignment="1">
      <alignment horizontal="center" vertical="center" wrapText="1"/>
    </xf>
    <xf numFmtId="0" fontId="29" fillId="2" borderId="42" xfId="8" applyFont="1" applyFill="1" applyBorder="1" applyAlignment="1">
      <alignment horizontal="center" vertical="center" wrapText="1"/>
    </xf>
    <xf numFmtId="0" fontId="29" fillId="2" borderId="43" xfId="8" applyFont="1" applyFill="1" applyBorder="1" applyAlignment="1">
      <alignment horizontal="center" vertical="center" wrapText="1"/>
    </xf>
    <xf numFmtId="0" fontId="29" fillId="2" borderId="44" xfId="8" applyFont="1" applyFill="1" applyBorder="1" applyAlignment="1">
      <alignment horizontal="center" vertical="center" wrapText="1"/>
    </xf>
    <xf numFmtId="0" fontId="5" fillId="3" borderId="0" xfId="8" applyFont="1" applyFill="1" applyAlignment="1">
      <alignment horizontal="center"/>
    </xf>
    <xf numFmtId="0" fontId="32" fillId="2" borderId="45" xfId="8" applyFont="1" applyFill="1" applyBorder="1" applyAlignment="1">
      <alignment horizontal="center" vertical="center" wrapText="1"/>
    </xf>
    <xf numFmtId="0" fontId="32" fillId="2" borderId="0" xfId="8" applyFont="1" applyFill="1" applyAlignment="1">
      <alignment horizontal="center" vertical="center" wrapText="1"/>
    </xf>
    <xf numFmtId="0" fontId="32" fillId="2" borderId="46" xfId="8" applyFont="1" applyFill="1" applyBorder="1" applyAlignment="1">
      <alignment horizontal="center" vertical="center" wrapText="1"/>
    </xf>
    <xf numFmtId="0" fontId="5" fillId="3" borderId="45" xfId="8" applyFont="1" applyFill="1" applyBorder="1" applyAlignment="1">
      <alignment horizontal="justify" vertical="center" wrapText="1"/>
    </xf>
    <xf numFmtId="0" fontId="5" fillId="3" borderId="0" xfId="8" applyFont="1" applyFill="1" applyAlignment="1">
      <alignment horizontal="justify" vertical="center" wrapText="1"/>
    </xf>
    <xf numFmtId="0" fontId="5" fillId="3" borderId="46" xfId="8" applyFont="1" applyFill="1" applyBorder="1" applyAlignment="1">
      <alignment horizontal="justify" vertical="center" wrapText="1"/>
    </xf>
    <xf numFmtId="0" fontId="31" fillId="3" borderId="0" xfId="3" applyFont="1" applyFill="1" applyAlignment="1">
      <alignment horizontal="left" vertical="center" wrapText="1"/>
    </xf>
    <xf numFmtId="0" fontId="31" fillId="3" borderId="46" xfId="3" applyFont="1" applyFill="1" applyBorder="1" applyAlignment="1">
      <alignment horizontal="left" vertical="center" wrapText="1"/>
    </xf>
    <xf numFmtId="0" fontId="22" fillId="3" borderId="45" xfId="8" applyFont="1" applyFill="1" applyBorder="1" applyAlignment="1">
      <alignment horizontal="center" vertical="center" wrapText="1"/>
    </xf>
    <xf numFmtId="0" fontId="22" fillId="3" borderId="0" xfId="8" applyFont="1" applyFill="1" applyAlignment="1">
      <alignment horizontal="center" vertical="center" wrapText="1"/>
    </xf>
    <xf numFmtId="0" fontId="22" fillId="3" borderId="46" xfId="8" applyFont="1" applyFill="1" applyBorder="1" applyAlignment="1">
      <alignment horizontal="center" vertical="center" wrapText="1"/>
    </xf>
    <xf numFmtId="0" fontId="36" fillId="3" borderId="45" xfId="8" applyFont="1" applyFill="1" applyBorder="1" applyAlignment="1">
      <alignment horizontal="center" vertical="center" wrapText="1"/>
    </xf>
    <xf numFmtId="0" fontId="36" fillId="3" borderId="0" xfId="8" applyFont="1" applyFill="1" applyAlignment="1">
      <alignment horizontal="center" vertical="center" wrapText="1"/>
    </xf>
    <xf numFmtId="0" fontId="36" fillId="3" borderId="46" xfId="8" applyFont="1" applyFill="1" applyBorder="1" applyAlignment="1">
      <alignment horizontal="center" vertical="center" wrapText="1"/>
    </xf>
    <xf numFmtId="0" fontId="69" fillId="3" borderId="45" xfId="1" applyFont="1" applyFill="1" applyBorder="1" applyAlignment="1" applyProtection="1">
      <alignment horizontal="center" vertical="center" wrapText="1"/>
    </xf>
    <xf numFmtId="0" fontId="69" fillId="3" borderId="0" xfId="1" applyFont="1" applyFill="1" applyBorder="1" applyAlignment="1" applyProtection="1">
      <alignment horizontal="center" vertical="center" wrapText="1"/>
    </xf>
    <xf numFmtId="0" fontId="69" fillId="3" borderId="46" xfId="1" applyFont="1" applyFill="1" applyBorder="1" applyAlignment="1" applyProtection="1">
      <alignment horizontal="center" vertical="center" wrapText="1"/>
    </xf>
    <xf numFmtId="0" fontId="31" fillId="3" borderId="45" xfId="8" applyFont="1" applyFill="1" applyBorder="1" applyAlignment="1">
      <alignment horizontal="center" vertical="center" wrapText="1"/>
    </xf>
    <xf numFmtId="0" fontId="31" fillId="3" borderId="0" xfId="8" applyFont="1" applyFill="1" applyAlignment="1">
      <alignment horizontal="center" vertical="center" wrapText="1"/>
    </xf>
    <xf numFmtId="0" fontId="31" fillId="3" borderId="46" xfId="8" applyFont="1" applyFill="1" applyBorder="1" applyAlignment="1">
      <alignment horizontal="center" vertical="center" wrapText="1"/>
    </xf>
    <xf numFmtId="0" fontId="31" fillId="3" borderId="45" xfId="8" applyFont="1" applyFill="1" applyBorder="1" applyAlignment="1">
      <alignment horizontal="center" vertical="center"/>
    </xf>
    <xf numFmtId="0" fontId="31" fillId="3" borderId="0" xfId="8" applyFont="1" applyFill="1" applyAlignment="1">
      <alignment horizontal="center" vertical="center"/>
    </xf>
    <xf numFmtId="0" fontId="31" fillId="3" borderId="46" xfId="8" applyFont="1" applyFill="1" applyBorder="1" applyAlignment="1">
      <alignment horizontal="center" vertical="center"/>
    </xf>
    <xf numFmtId="0" fontId="31" fillId="3" borderId="0" xfId="3" applyFont="1" applyFill="1" applyAlignment="1">
      <alignment horizontal="left" vertical="top" wrapText="1"/>
    </xf>
    <xf numFmtId="0" fontId="31" fillId="3" borderId="46" xfId="3" applyFont="1" applyFill="1" applyBorder="1" applyAlignment="1">
      <alignment horizontal="left" vertical="top" wrapText="1"/>
    </xf>
    <xf numFmtId="0" fontId="38" fillId="3" borderId="0" xfId="8" applyFont="1" applyFill="1" applyAlignment="1">
      <alignment horizontal="left" vertical="center"/>
    </xf>
    <xf numFmtId="0" fontId="38" fillId="3" borderId="46" xfId="8" applyFont="1" applyFill="1" applyBorder="1" applyAlignment="1">
      <alignment horizontal="left" vertical="center"/>
    </xf>
    <xf numFmtId="0" fontId="31" fillId="3" borderId="0" xfId="8" applyFont="1" applyFill="1" applyAlignment="1">
      <alignment horizontal="left" vertical="center" indent="3"/>
    </xf>
    <xf numFmtId="0" fontId="31" fillId="3" borderId="46" xfId="8" applyFont="1" applyFill="1" applyBorder="1" applyAlignment="1">
      <alignment horizontal="left" vertical="center" indent="3"/>
    </xf>
    <xf numFmtId="0" fontId="31" fillId="3" borderId="0" xfId="3" applyFont="1" applyFill="1" applyAlignment="1">
      <alignment horizontal="left" vertical="center" indent="3"/>
    </xf>
    <xf numFmtId="0" fontId="31" fillId="3" borderId="46" xfId="3" applyFont="1" applyFill="1" applyBorder="1" applyAlignment="1">
      <alignment horizontal="left" vertical="center" indent="3"/>
    </xf>
    <xf numFmtId="0" fontId="31" fillId="3" borderId="0" xfId="3" applyFont="1" applyFill="1" applyAlignment="1">
      <alignment horizontal="left" vertical="top"/>
    </xf>
    <xf numFmtId="0" fontId="31" fillId="3" borderId="46" xfId="3" applyFont="1" applyFill="1" applyBorder="1" applyAlignment="1">
      <alignment horizontal="left" vertical="top"/>
    </xf>
    <xf numFmtId="0" fontId="31" fillId="3" borderId="0" xfId="3" applyFont="1" applyFill="1" applyAlignment="1">
      <alignment horizontal="justify" vertical="top" wrapText="1"/>
    </xf>
    <xf numFmtId="0" fontId="31" fillId="3" borderId="46" xfId="3" applyFont="1" applyFill="1" applyBorder="1" applyAlignment="1">
      <alignment horizontal="justify" vertical="top" wrapText="1"/>
    </xf>
    <xf numFmtId="0" fontId="31" fillId="3" borderId="50" xfId="3" applyFont="1" applyFill="1" applyBorder="1" applyAlignment="1">
      <alignment horizontal="left" vertical="top" wrapText="1"/>
    </xf>
    <xf numFmtId="0" fontId="31" fillId="3" borderId="51" xfId="3" applyFont="1" applyFill="1" applyBorder="1" applyAlignment="1">
      <alignment horizontal="left" vertical="top" wrapText="1"/>
    </xf>
    <xf numFmtId="0" fontId="5" fillId="3" borderId="52" xfId="8" applyFont="1" applyFill="1" applyBorder="1" applyAlignment="1">
      <alignment horizontal="left" vertical="center" wrapText="1"/>
    </xf>
    <xf numFmtId="0" fontId="5" fillId="3" borderId="53" xfId="8" applyFont="1" applyFill="1" applyBorder="1" applyAlignment="1">
      <alignment horizontal="left" vertical="center" wrapText="1"/>
    </xf>
    <xf numFmtId="0" fontId="5" fillId="3" borderId="54" xfId="8" applyFont="1" applyFill="1" applyBorder="1" applyAlignment="1">
      <alignment horizontal="left" vertical="center" wrapText="1"/>
    </xf>
    <xf numFmtId="0" fontId="5" fillId="3" borderId="52" xfId="8" applyFont="1" applyFill="1" applyBorder="1" applyAlignment="1">
      <alignment horizontal="justify" vertical="center" wrapText="1"/>
    </xf>
    <xf numFmtId="0" fontId="5" fillId="3" borderId="53" xfId="8" applyFont="1" applyFill="1" applyBorder="1" applyAlignment="1">
      <alignment horizontal="justify" vertical="center" wrapText="1"/>
    </xf>
    <xf numFmtId="0" fontId="5" fillId="3" borderId="54" xfId="8" applyFont="1" applyFill="1" applyBorder="1" applyAlignment="1">
      <alignment horizontal="justify" vertical="center" wrapText="1"/>
    </xf>
    <xf numFmtId="0" fontId="31" fillId="3" borderId="50" xfId="3" applyFont="1" applyFill="1" applyBorder="1" applyAlignment="1">
      <alignment horizontal="justify" vertical="top" wrapText="1"/>
    </xf>
    <xf numFmtId="0" fontId="31" fillId="3" borderId="51" xfId="3" applyFont="1" applyFill="1" applyBorder="1" applyAlignment="1">
      <alignment horizontal="justify" vertical="top" wrapText="1"/>
    </xf>
    <xf numFmtId="0" fontId="32" fillId="2" borderId="42" xfId="8" applyFont="1" applyFill="1" applyBorder="1" applyAlignment="1">
      <alignment horizontal="center" vertical="center" wrapText="1"/>
    </xf>
    <xf numFmtId="0" fontId="32" fillId="2" borderId="43" xfId="8" applyFont="1" applyFill="1" applyBorder="1" applyAlignment="1">
      <alignment horizontal="center" vertical="center" wrapText="1"/>
    </xf>
    <xf numFmtId="0" fontId="32" fillId="2" borderId="44" xfId="8" applyFont="1" applyFill="1" applyBorder="1" applyAlignment="1">
      <alignment horizontal="center" vertical="center" wrapText="1"/>
    </xf>
    <xf numFmtId="0" fontId="5" fillId="3" borderId="94" xfId="8" applyFont="1" applyFill="1" applyBorder="1" applyAlignment="1">
      <alignment horizontal="left" vertical="center" wrapText="1"/>
    </xf>
    <xf numFmtId="0" fontId="5" fillId="3" borderId="95" xfId="8" applyFont="1" applyFill="1" applyBorder="1" applyAlignment="1">
      <alignment horizontal="left" vertical="center" wrapText="1"/>
    </xf>
    <xf numFmtId="0" fontId="5" fillId="3" borderId="96" xfId="8" applyFont="1" applyFill="1" applyBorder="1" applyAlignment="1">
      <alignment horizontal="left" vertical="center" wrapText="1"/>
    </xf>
    <xf numFmtId="0" fontId="5" fillId="3" borderId="52" xfId="0" applyFont="1" applyFill="1" applyBorder="1" applyAlignment="1">
      <alignment horizontal="left" vertical="center" wrapText="1"/>
    </xf>
    <xf numFmtId="0" fontId="5" fillId="3" borderId="53" xfId="0" applyFont="1" applyFill="1" applyBorder="1" applyAlignment="1">
      <alignment horizontal="left" vertical="center" wrapText="1"/>
    </xf>
    <xf numFmtId="0" fontId="5" fillId="3" borderId="54" xfId="0" applyFont="1" applyFill="1" applyBorder="1" applyAlignment="1">
      <alignment horizontal="left" vertical="center" wrapText="1"/>
    </xf>
    <xf numFmtId="0" fontId="6" fillId="3" borderId="91" xfId="0" applyFont="1" applyFill="1" applyBorder="1" applyAlignment="1">
      <alignment horizontal="center" vertical="center"/>
    </xf>
    <xf numFmtId="0" fontId="6" fillId="3" borderId="92" xfId="0" applyFont="1" applyFill="1" applyBorder="1" applyAlignment="1">
      <alignment horizontal="center" vertical="center"/>
    </xf>
    <xf numFmtId="0" fontId="6" fillId="3" borderId="93" xfId="0" applyFont="1" applyFill="1" applyBorder="1" applyAlignment="1">
      <alignment horizontal="center" vertical="center"/>
    </xf>
    <xf numFmtId="0" fontId="5" fillId="3" borderId="97" xfId="8" applyFont="1" applyFill="1" applyBorder="1" applyAlignment="1">
      <alignment horizontal="left" vertical="center" wrapText="1"/>
    </xf>
    <xf numFmtId="0" fontId="5" fillId="3" borderId="98" xfId="8" applyFont="1" applyFill="1" applyBorder="1" applyAlignment="1">
      <alignment horizontal="left" vertical="center" wrapText="1"/>
    </xf>
    <xf numFmtId="0" fontId="5" fillId="3" borderId="99" xfId="8" applyFont="1" applyFill="1" applyBorder="1" applyAlignment="1">
      <alignment horizontal="left" vertical="center" wrapText="1"/>
    </xf>
    <xf numFmtId="0" fontId="31" fillId="0" borderId="40" xfId="3" applyFont="1" applyBorder="1" applyAlignment="1">
      <alignment horizontal="left"/>
    </xf>
    <xf numFmtId="0" fontId="15" fillId="0" borderId="59" xfId="3" applyFont="1" applyBorder="1" applyAlignment="1">
      <alignment horizontal="center" vertical="center"/>
    </xf>
    <xf numFmtId="0" fontId="43" fillId="0" borderId="57" xfId="0" applyFont="1" applyBorder="1" applyAlignment="1">
      <alignment horizontal="center"/>
    </xf>
    <xf numFmtId="0" fontId="43" fillId="0" borderId="0" xfId="0" applyFont="1" applyAlignment="1">
      <alignment horizontal="center"/>
    </xf>
    <xf numFmtId="0" fontId="43" fillId="0" borderId="58" xfId="0" applyFont="1" applyBorder="1" applyAlignment="1">
      <alignment horizontal="center"/>
    </xf>
    <xf numFmtId="0" fontId="38" fillId="0" borderId="60" xfId="3" applyFont="1" applyBorder="1" applyAlignment="1">
      <alignment horizontal="center" vertical="center"/>
    </xf>
    <xf numFmtId="0" fontId="38" fillId="0" borderId="61" xfId="3" applyFont="1" applyBorder="1" applyAlignment="1">
      <alignment horizontal="center" vertical="center"/>
    </xf>
    <xf numFmtId="0" fontId="38" fillId="0" borderId="62" xfId="3" applyFont="1" applyBorder="1" applyAlignment="1">
      <alignment horizontal="center" vertical="center"/>
    </xf>
    <xf numFmtId="0" fontId="15" fillId="0" borderId="57" xfId="3" applyFont="1" applyBorder="1" applyAlignment="1">
      <alignment horizontal="center"/>
    </xf>
    <xf numFmtId="0" fontId="15" fillId="0" borderId="0" xfId="3" applyFont="1" applyAlignment="1">
      <alignment horizontal="center"/>
    </xf>
    <xf numFmtId="0" fontId="43" fillId="0" borderId="55" xfId="0" applyFont="1" applyBorder="1" applyAlignment="1">
      <alignment horizontal="center" vertical="top"/>
    </xf>
    <xf numFmtId="0" fontId="43" fillId="0" borderId="40" xfId="0" applyFont="1" applyBorder="1" applyAlignment="1">
      <alignment horizontal="center" vertical="top"/>
    </xf>
    <xf numFmtId="0" fontId="43" fillId="0" borderId="56" xfId="0" applyFont="1" applyBorder="1" applyAlignment="1">
      <alignment horizontal="center" vertical="top"/>
    </xf>
    <xf numFmtId="0" fontId="40" fillId="2" borderId="1" xfId="3" applyFont="1" applyFill="1" applyBorder="1" applyAlignment="1">
      <alignment horizontal="center" vertical="center"/>
    </xf>
    <xf numFmtId="0" fontId="40" fillId="2" borderId="2" xfId="3" applyFont="1" applyFill="1" applyBorder="1" applyAlignment="1">
      <alignment horizontal="center" vertical="center"/>
    </xf>
    <xf numFmtId="0" fontId="40" fillId="2" borderId="3" xfId="3" applyFont="1" applyFill="1" applyBorder="1" applyAlignment="1">
      <alignment horizontal="center" vertical="center"/>
    </xf>
    <xf numFmtId="0" fontId="20" fillId="0" borderId="55" xfId="3" applyFont="1" applyBorder="1" applyAlignment="1">
      <alignment horizontal="center" vertical="center"/>
    </xf>
    <xf numFmtId="0" fontId="20" fillId="0" borderId="40" xfId="3" applyFont="1" applyBorder="1" applyAlignment="1">
      <alignment horizontal="center" vertical="center"/>
    </xf>
    <xf numFmtId="0" fontId="20" fillId="0" borderId="56" xfId="3" applyFont="1" applyBorder="1" applyAlignment="1">
      <alignment horizontal="center" vertical="center"/>
    </xf>
    <xf numFmtId="0" fontId="41" fillId="0" borderId="57" xfId="3" applyFont="1" applyBorder="1" applyAlignment="1">
      <alignment horizontal="center" wrapText="1"/>
    </xf>
    <xf numFmtId="0" fontId="42" fillId="0" borderId="0" xfId="3" applyFont="1" applyAlignment="1">
      <alignment horizontal="center" wrapText="1"/>
    </xf>
    <xf numFmtId="0" fontId="42" fillId="0" borderId="58" xfId="3" applyFont="1" applyBorder="1" applyAlignment="1">
      <alignment horizontal="center" wrapText="1"/>
    </xf>
    <xf numFmtId="0" fontId="41" fillId="0" borderId="57" xfId="3" applyFont="1" applyBorder="1" applyAlignment="1">
      <alignment horizontal="center" vertical="top" wrapText="1"/>
    </xf>
    <xf numFmtId="0" fontId="42" fillId="0" borderId="0" xfId="3" applyFont="1" applyAlignment="1">
      <alignment horizontal="center" vertical="top" wrapText="1"/>
    </xf>
    <xf numFmtId="0" fontId="42" fillId="0" borderId="58" xfId="3" applyFont="1" applyBorder="1" applyAlignment="1">
      <alignment horizontal="center" vertical="top" wrapText="1"/>
    </xf>
    <xf numFmtId="0" fontId="31" fillId="0" borderId="60" xfId="3" applyFont="1" applyBorder="1" applyAlignment="1">
      <alignment horizontal="center" vertical="center"/>
    </xf>
    <xf numFmtId="0" fontId="31" fillId="0" borderId="61" xfId="3" applyFont="1" applyBorder="1" applyAlignment="1">
      <alignment horizontal="center" vertical="center"/>
    </xf>
    <xf numFmtId="0" fontId="31" fillId="0" borderId="62" xfId="3" applyFont="1" applyBorder="1" applyAlignment="1">
      <alignment horizontal="center" vertical="center"/>
    </xf>
    <xf numFmtId="0" fontId="20" fillId="0" borderId="0" xfId="3" applyFont="1" applyAlignment="1">
      <alignment horizontal="center" vertical="center"/>
    </xf>
    <xf numFmtId="0" fontId="45" fillId="0" borderId="63" xfId="1" applyFont="1" applyFill="1" applyBorder="1" applyAlignment="1" applyProtection="1">
      <alignment horizontal="center" vertical="center" wrapText="1"/>
    </xf>
    <xf numFmtId="0" fontId="45" fillId="0" borderId="0" xfId="1" applyFont="1" applyFill="1" applyBorder="1" applyAlignment="1" applyProtection="1">
      <alignment horizontal="center" vertical="center" wrapText="1"/>
    </xf>
    <xf numFmtId="0" fontId="47" fillId="0" borderId="0" xfId="9" applyFont="1" applyFill="1" applyAlignment="1" applyProtection="1">
      <alignment horizontal="center" vertical="top"/>
    </xf>
    <xf numFmtId="0" fontId="15" fillId="0" borderId="64" xfId="3" applyFont="1" applyBorder="1" applyAlignment="1">
      <alignment horizontal="center"/>
    </xf>
    <xf numFmtId="0" fontId="15" fillId="0" borderId="63" xfId="3" applyFont="1" applyBorder="1" applyAlignment="1">
      <alignment horizontal="center"/>
    </xf>
    <xf numFmtId="0" fontId="20" fillId="0" borderId="61" xfId="3" applyFont="1" applyBorder="1" applyAlignment="1">
      <alignment horizontal="center"/>
    </xf>
    <xf numFmtId="0" fontId="15" fillId="0" borderId="65" xfId="3" applyFont="1" applyBorder="1" applyAlignment="1">
      <alignment horizontal="center"/>
    </xf>
    <xf numFmtId="0" fontId="15" fillId="0" borderId="66" xfId="3" applyFont="1" applyBorder="1" applyAlignment="1">
      <alignment horizontal="center"/>
    </xf>
    <xf numFmtId="0" fontId="15" fillId="0" borderId="67" xfId="3" applyFont="1" applyBorder="1" applyAlignment="1">
      <alignment horizontal="center"/>
    </xf>
    <xf numFmtId="0" fontId="20" fillId="0" borderId="55" xfId="3" applyFont="1" applyBorder="1" applyAlignment="1">
      <alignment horizontal="center" vertical="center" wrapText="1"/>
    </xf>
    <xf numFmtId="0" fontId="20" fillId="0" borderId="40" xfId="3" applyFont="1" applyBorder="1" applyAlignment="1">
      <alignment horizontal="center" vertical="center" wrapText="1"/>
    </xf>
    <xf numFmtId="0" fontId="20" fillId="0" borderId="68" xfId="3" applyFont="1" applyBorder="1" applyAlignment="1">
      <alignment horizontal="center" vertical="center" wrapText="1"/>
    </xf>
    <xf numFmtId="0" fontId="20" fillId="0" borderId="56" xfId="3" applyFont="1" applyBorder="1" applyAlignment="1">
      <alignment horizontal="center" vertical="center" wrapText="1"/>
    </xf>
    <xf numFmtId="0" fontId="15" fillId="0" borderId="69" xfId="3" applyFont="1" applyBorder="1" applyAlignment="1">
      <alignment horizontal="center" vertical="center" wrapText="1"/>
    </xf>
    <xf numFmtId="0" fontId="15" fillId="0" borderId="57" xfId="3" applyFont="1" applyBorder="1" applyAlignment="1">
      <alignment horizontal="center" vertical="center" wrapText="1"/>
    </xf>
    <xf numFmtId="0" fontId="15" fillId="0" borderId="70" xfId="3" applyFont="1" applyBorder="1" applyAlignment="1">
      <alignment horizontal="center" vertical="center" wrapText="1"/>
    </xf>
    <xf numFmtId="0" fontId="15" fillId="0" borderId="71" xfId="3" applyFont="1" applyBorder="1" applyAlignment="1">
      <alignment horizontal="center" vertical="center" wrapText="1"/>
    </xf>
    <xf numFmtId="0" fontId="15" fillId="0" borderId="64" xfId="3" applyFont="1" applyBorder="1" applyAlignment="1">
      <alignment horizontal="center" vertical="center" wrapText="1"/>
    </xf>
    <xf numFmtId="0" fontId="15" fillId="0" borderId="59" xfId="3" applyFont="1" applyBorder="1" applyAlignment="1">
      <alignment horizontal="center" vertical="center" wrapText="1"/>
    </xf>
    <xf numFmtId="165" fontId="15" fillId="0" borderId="59" xfId="3" applyNumberFormat="1" applyFont="1" applyBorder="1" applyAlignment="1">
      <alignment horizontal="center" vertical="center"/>
    </xf>
    <xf numFmtId="0" fontId="15" fillId="0" borderId="59" xfId="3" applyFont="1" applyBorder="1" applyAlignment="1">
      <alignment horizontal="left" vertical="center" wrapText="1"/>
    </xf>
    <xf numFmtId="165" fontId="15" fillId="0" borderId="60" xfId="3" applyNumberFormat="1" applyFont="1" applyBorder="1" applyAlignment="1">
      <alignment horizontal="center" vertical="center"/>
    </xf>
    <xf numFmtId="165" fontId="15" fillId="0" borderId="73" xfId="3" applyNumberFormat="1" applyFont="1" applyBorder="1" applyAlignment="1">
      <alignment horizontal="center" vertical="center"/>
    </xf>
    <xf numFmtId="165" fontId="15" fillId="0" borderId="61" xfId="3" applyNumberFormat="1" applyFont="1" applyBorder="1" applyAlignment="1">
      <alignment horizontal="center" vertical="center"/>
    </xf>
    <xf numFmtId="165" fontId="15" fillId="0" borderId="62" xfId="3" applyNumberFormat="1" applyFont="1" applyBorder="1" applyAlignment="1">
      <alignment horizontal="center" vertical="center"/>
    </xf>
    <xf numFmtId="0" fontId="15" fillId="0" borderId="74" xfId="3" applyFont="1" applyBorder="1" applyAlignment="1">
      <alignment horizontal="left" vertical="center" wrapText="1"/>
    </xf>
    <xf numFmtId="165" fontId="15" fillId="0" borderId="74" xfId="3" applyNumberFormat="1" applyFont="1" applyBorder="1" applyAlignment="1">
      <alignment horizontal="center" vertical="center"/>
    </xf>
    <xf numFmtId="165" fontId="15" fillId="0" borderId="75" xfId="3" applyNumberFormat="1" applyFont="1" applyBorder="1" applyAlignment="1">
      <alignment horizontal="center" vertical="center"/>
    </xf>
    <xf numFmtId="165" fontId="15" fillId="0" borderId="76" xfId="3" applyNumberFormat="1" applyFont="1" applyBorder="1" applyAlignment="1">
      <alignment horizontal="center" vertical="center"/>
    </xf>
    <xf numFmtId="49" fontId="20" fillId="0" borderId="77" xfId="3" applyNumberFormat="1" applyFont="1" applyBorder="1" applyAlignment="1">
      <alignment horizontal="left" vertical="center" wrapText="1"/>
    </xf>
    <xf numFmtId="166" fontId="15" fillId="0" borderId="77" xfId="3" applyNumberFormat="1" applyFont="1" applyBorder="1" applyAlignment="1">
      <alignment horizontal="center" vertical="center"/>
    </xf>
    <xf numFmtId="166" fontId="15" fillId="0" borderId="69" xfId="3" applyNumberFormat="1" applyFont="1" applyBorder="1" applyAlignment="1">
      <alignment horizontal="center" vertical="center"/>
    </xf>
    <xf numFmtId="49" fontId="15" fillId="0" borderId="40" xfId="3" applyNumberFormat="1" applyFont="1" applyBorder="1" applyAlignment="1">
      <alignment horizontal="center" vertical="center"/>
    </xf>
    <xf numFmtId="49" fontId="38" fillId="0" borderId="0" xfId="3" applyNumberFormat="1" applyFont="1" applyAlignment="1">
      <alignment horizontal="center" vertical="center"/>
    </xf>
    <xf numFmtId="0" fontId="31" fillId="0" borderId="0" xfId="3" applyFont="1" applyAlignment="1">
      <alignment horizontal="center" vertical="center"/>
    </xf>
    <xf numFmtId="49" fontId="5" fillId="0" borderId="0" xfId="3" applyNumberFormat="1" applyFont="1" applyAlignment="1">
      <alignment horizontal="left"/>
    </xf>
    <xf numFmtId="167" fontId="5" fillId="0" borderId="79" xfId="3" applyNumberFormat="1" applyFont="1" applyBorder="1" applyAlignment="1">
      <alignment horizontal="center" vertical="center"/>
    </xf>
    <xf numFmtId="49" fontId="15" fillId="0" borderId="0" xfId="3" applyNumberFormat="1" applyFont="1" applyAlignment="1">
      <alignment horizontal="justify" vertical="center" wrapText="1"/>
    </xf>
    <xf numFmtId="49" fontId="15" fillId="0" borderId="58" xfId="3" applyNumberFormat="1" applyFont="1" applyBorder="1" applyAlignment="1">
      <alignment horizontal="justify" vertical="center" wrapText="1"/>
    </xf>
    <xf numFmtId="8" fontId="20" fillId="0" borderId="77" xfId="3" applyNumberFormat="1" applyFont="1" applyBorder="1" applyAlignment="1">
      <alignment horizontal="right" vertical="center"/>
    </xf>
    <xf numFmtId="167" fontId="5" fillId="0" borderId="55" xfId="3" applyNumberFormat="1" applyFont="1" applyBorder="1" applyAlignment="1">
      <alignment horizontal="center" vertical="center"/>
    </xf>
    <xf numFmtId="167" fontId="5" fillId="0" borderId="40" xfId="3" applyNumberFormat="1" applyFont="1" applyBorder="1" applyAlignment="1">
      <alignment horizontal="center" vertical="center"/>
    </xf>
    <xf numFmtId="167" fontId="5" fillId="0" borderId="56" xfId="3" applyNumberFormat="1" applyFont="1" applyBorder="1" applyAlignment="1">
      <alignment horizontal="center" vertical="center"/>
    </xf>
    <xf numFmtId="49" fontId="20" fillId="0" borderId="59" xfId="3" applyNumberFormat="1" applyFont="1" applyBorder="1" applyAlignment="1">
      <alignment horizontal="right" vertical="center"/>
    </xf>
    <xf numFmtId="167" fontId="6" fillId="0" borderId="60" xfId="3" applyNumberFormat="1" applyFont="1" applyBorder="1" applyAlignment="1">
      <alignment horizontal="center" vertical="center"/>
    </xf>
    <xf numFmtId="167" fontId="6" fillId="0" borderId="61" xfId="3" applyNumberFormat="1" applyFont="1" applyBorder="1" applyAlignment="1">
      <alignment horizontal="center" vertical="center"/>
    </xf>
    <xf numFmtId="167" fontId="6" fillId="0" borderId="62" xfId="3" applyNumberFormat="1" applyFont="1" applyBorder="1" applyAlignment="1">
      <alignment horizontal="center" vertical="center"/>
    </xf>
    <xf numFmtId="49" fontId="20" fillId="0" borderId="74" xfId="3" applyNumberFormat="1" applyFont="1" applyBorder="1" applyAlignment="1">
      <alignment horizontal="left" vertical="center" wrapText="1"/>
    </xf>
    <xf numFmtId="167" fontId="5" fillId="0" borderId="74" xfId="3" applyNumberFormat="1" applyFont="1" applyBorder="1" applyAlignment="1">
      <alignment horizontal="center" vertical="center"/>
    </xf>
    <xf numFmtId="167" fontId="5" fillId="0" borderId="78" xfId="3" applyNumberFormat="1" applyFont="1" applyBorder="1" applyAlignment="1">
      <alignment horizontal="center" vertical="center"/>
    </xf>
    <xf numFmtId="49" fontId="5" fillId="0" borderId="0" xfId="3" applyNumberFormat="1" applyFont="1" applyAlignment="1">
      <alignment horizontal="left" vertical="center" wrapText="1"/>
    </xf>
    <xf numFmtId="49" fontId="5" fillId="0" borderId="0" xfId="3" applyNumberFormat="1" applyFont="1" applyAlignment="1">
      <alignment horizontal="left" vertical="center"/>
    </xf>
    <xf numFmtId="0" fontId="31" fillId="0" borderId="61" xfId="3" applyFont="1" applyBorder="1" applyAlignment="1">
      <alignment horizontal="left"/>
    </xf>
    <xf numFmtId="0" fontId="1" fillId="0" borderId="40" xfId="1" applyNumberFormat="1" applyBorder="1" applyAlignment="1">
      <alignment horizontal="left"/>
    </xf>
    <xf numFmtId="49" fontId="15" fillId="0" borderId="0" xfId="3" applyNumberFormat="1" applyFont="1" applyAlignment="1">
      <alignment horizontal="left" vertical="top" indent="3"/>
    </xf>
    <xf numFmtId="0" fontId="15" fillId="0" borderId="0" xfId="3" applyFont="1" applyAlignment="1">
      <alignment horizontal="left" vertical="top" indent="3"/>
    </xf>
    <xf numFmtId="0" fontId="31" fillId="0" borderId="0" xfId="3" applyFont="1" applyAlignment="1">
      <alignment horizontal="left" vertical="top" indent="3"/>
    </xf>
    <xf numFmtId="49" fontId="49" fillId="0" borderId="63" xfId="3" applyNumberFormat="1" applyFont="1" applyBorder="1" applyAlignment="1">
      <alignment horizontal="center" vertical="top"/>
    </xf>
    <xf numFmtId="49" fontId="49" fillId="0" borderId="0" xfId="3" applyNumberFormat="1" applyFont="1" applyAlignment="1">
      <alignment horizontal="center" vertical="top"/>
    </xf>
    <xf numFmtId="0" fontId="20" fillId="0" borderId="0" xfId="7" applyFont="1" applyAlignment="1">
      <alignment horizontal="center" vertical="center"/>
    </xf>
    <xf numFmtId="0" fontId="43" fillId="0" borderId="57" xfId="3" applyFont="1" applyBorder="1" applyAlignment="1">
      <alignment horizontal="center" vertical="center" wrapText="1"/>
    </xf>
    <xf numFmtId="0" fontId="43" fillId="0" borderId="0" xfId="3" applyFont="1" applyAlignment="1">
      <alignment horizontal="center" vertical="center" wrapText="1"/>
    </xf>
    <xf numFmtId="0" fontId="43" fillId="0" borderId="58" xfId="3" applyFont="1" applyBorder="1" applyAlignment="1">
      <alignment horizontal="center" vertical="center" wrapText="1"/>
    </xf>
    <xf numFmtId="0" fontId="20" fillId="0" borderId="55" xfId="3" applyFont="1" applyBorder="1" applyAlignment="1">
      <alignment horizontal="center"/>
    </xf>
    <xf numFmtId="0" fontId="20" fillId="0" borderId="40" xfId="3" applyFont="1" applyBorder="1" applyAlignment="1">
      <alignment horizontal="center"/>
    </xf>
    <xf numFmtId="0" fontId="20" fillId="0" borderId="56" xfId="3" applyFont="1" applyBorder="1" applyAlignment="1">
      <alignment horizontal="center"/>
    </xf>
    <xf numFmtId="0" fontId="43" fillId="0" borderId="57" xfId="3" applyFont="1" applyBorder="1" applyAlignment="1">
      <alignment horizontal="center" wrapText="1"/>
    </xf>
    <xf numFmtId="0" fontId="43" fillId="0" borderId="0" xfId="3" applyFont="1" applyAlignment="1">
      <alignment horizontal="center" wrapText="1"/>
    </xf>
    <xf numFmtId="0" fontId="43" fillId="0" borderId="58" xfId="3" applyFont="1" applyBorder="1" applyAlignment="1">
      <alignment horizontal="center" wrapText="1"/>
    </xf>
    <xf numFmtId="0" fontId="15" fillId="0" borderId="0" xfId="7" applyFont="1" applyAlignment="1">
      <alignment horizontal="center"/>
    </xf>
    <xf numFmtId="49" fontId="43" fillId="0" borderId="57" xfId="3" applyNumberFormat="1" applyFont="1" applyBorder="1" applyAlignment="1">
      <alignment horizontal="center" vertical="top" wrapText="1"/>
    </xf>
    <xf numFmtId="49" fontId="43" fillId="0" borderId="0" xfId="3" applyNumberFormat="1" applyFont="1" applyAlignment="1">
      <alignment horizontal="center" vertical="top" wrapText="1"/>
    </xf>
    <xf numFmtId="49" fontId="43" fillId="0" borderId="58" xfId="3" applyNumberFormat="1" applyFont="1" applyBorder="1" applyAlignment="1">
      <alignment horizontal="center" vertical="top" wrapText="1"/>
    </xf>
    <xf numFmtId="0" fontId="6" fillId="0" borderId="60" xfId="7" applyFont="1" applyBorder="1" applyAlignment="1">
      <alignment horizontal="center"/>
    </xf>
    <xf numFmtId="0" fontId="6" fillId="0" borderId="61" xfId="7" applyFont="1" applyBorder="1" applyAlignment="1">
      <alignment horizontal="center"/>
    </xf>
    <xf numFmtId="0" fontId="6" fillId="0" borderId="62" xfId="7" applyFont="1" applyBorder="1" applyAlignment="1">
      <alignment horizontal="center"/>
    </xf>
    <xf numFmtId="0" fontId="47" fillId="0" borderId="0" xfId="9" applyFont="1" applyFill="1" applyAlignment="1" applyProtection="1">
      <alignment horizontal="center" vertical="center"/>
    </xf>
    <xf numFmtId="0" fontId="43" fillId="0" borderId="55" xfId="3" applyFont="1" applyBorder="1" applyAlignment="1">
      <alignment horizontal="center" vertical="center" wrapText="1"/>
    </xf>
    <xf numFmtId="0" fontId="43" fillId="0" borderId="40" xfId="3" applyFont="1" applyBorder="1" applyAlignment="1">
      <alignment horizontal="center" vertical="center" wrapText="1"/>
    </xf>
    <xf numFmtId="0" fontId="43" fillId="0" borderId="56" xfId="3" applyFont="1" applyBorder="1" applyAlignment="1">
      <alignment horizontal="center" vertical="center" wrapText="1"/>
    </xf>
    <xf numFmtId="0" fontId="5" fillId="0" borderId="60" xfId="7" applyFont="1" applyBorder="1" applyAlignment="1">
      <alignment horizontal="center"/>
    </xf>
    <xf numFmtId="0" fontId="5" fillId="0" borderId="61" xfId="7" applyFont="1" applyBorder="1" applyAlignment="1">
      <alignment horizontal="center"/>
    </xf>
    <xf numFmtId="0" fontId="5" fillId="0" borderId="62" xfId="7" applyFont="1" applyBorder="1" applyAlignment="1">
      <alignment horizontal="center"/>
    </xf>
    <xf numFmtId="0" fontId="5" fillId="0" borderId="0" xfId="3" applyFont="1" applyAlignment="1">
      <alignment horizontal="left"/>
    </xf>
    <xf numFmtId="0" fontId="5" fillId="0" borderId="40" xfId="3" applyFont="1" applyBorder="1" applyAlignment="1">
      <alignment horizontal="left"/>
    </xf>
    <xf numFmtId="49" fontId="15" fillId="0" borderId="40" xfId="3" applyNumberFormat="1" applyFont="1" applyBorder="1" applyAlignment="1">
      <alignment horizontal="left" indent="1"/>
    </xf>
    <xf numFmtId="0" fontId="4" fillId="0" borderId="40" xfId="3" applyBorder="1" applyAlignment="1">
      <alignment horizontal="left"/>
    </xf>
    <xf numFmtId="49" fontId="5" fillId="0" borderId="63" xfId="3" applyNumberFormat="1" applyFont="1" applyBorder="1" applyAlignment="1">
      <alignment horizontal="right"/>
    </xf>
    <xf numFmtId="0" fontId="5" fillId="0" borderId="40" xfId="3" applyFont="1" applyBorder="1" applyAlignment="1">
      <alignment horizontal="center"/>
    </xf>
    <xf numFmtId="168" fontId="5" fillId="0" borderId="61" xfId="3" applyNumberFormat="1" applyFont="1" applyBorder="1" applyAlignment="1">
      <alignment horizontal="left"/>
    </xf>
    <xf numFmtId="0" fontId="4" fillId="0" borderId="40" xfId="3" applyBorder="1" applyAlignment="1">
      <alignment horizontal="center"/>
    </xf>
    <xf numFmtId="49" fontId="5" fillId="0" borderId="0" xfId="3" applyNumberFormat="1" applyFont="1" applyAlignment="1">
      <alignment horizontal="right" indent="1"/>
    </xf>
    <xf numFmtId="0" fontId="5" fillId="0" borderId="0" xfId="3" applyFont="1" applyAlignment="1">
      <alignment horizontal="right" indent="1"/>
    </xf>
    <xf numFmtId="0" fontId="5" fillId="0" borderId="61" xfId="3" applyFont="1" applyBorder="1" applyAlignment="1">
      <alignment horizontal="left"/>
    </xf>
    <xf numFmtId="0" fontId="6" fillId="0" borderId="0" xfId="7" applyFont="1" applyAlignment="1">
      <alignment horizontal="left" indent="1"/>
    </xf>
    <xf numFmtId="0" fontId="3" fillId="2" borderId="1" xfId="3" applyFont="1" applyFill="1" applyBorder="1" applyAlignment="1">
      <alignment horizontal="center"/>
    </xf>
    <xf numFmtId="0" fontId="3" fillId="2" borderId="2" xfId="3" applyFont="1" applyFill="1" applyBorder="1" applyAlignment="1">
      <alignment horizontal="center"/>
    </xf>
    <xf numFmtId="0" fontId="3" fillId="2" borderId="3" xfId="3" applyFont="1" applyFill="1" applyBorder="1" applyAlignment="1">
      <alignment horizontal="center"/>
    </xf>
    <xf numFmtId="165" fontId="5" fillId="3" borderId="4" xfId="3" applyNumberFormat="1" applyFont="1" applyFill="1" applyBorder="1" applyAlignment="1">
      <alignment horizontal="center"/>
    </xf>
    <xf numFmtId="165" fontId="5" fillId="3" borderId="90" xfId="3" applyNumberFormat="1" applyFont="1" applyFill="1" applyBorder="1" applyAlignment="1">
      <alignment horizontal="center"/>
    </xf>
    <xf numFmtId="165" fontId="5" fillId="3" borderId="5" xfId="3" applyNumberFormat="1" applyFont="1" applyFill="1" applyBorder="1" applyAlignment="1">
      <alignment horizontal="center"/>
    </xf>
    <xf numFmtId="165" fontId="5" fillId="3" borderId="39" xfId="3" applyNumberFormat="1" applyFont="1" applyFill="1" applyBorder="1" applyAlignment="1">
      <alignment horizontal="center"/>
    </xf>
    <xf numFmtId="165" fontId="5" fillId="3" borderId="40" xfId="3" applyNumberFormat="1" applyFont="1" applyFill="1" applyBorder="1" applyAlignment="1">
      <alignment horizontal="center"/>
    </xf>
    <xf numFmtId="165" fontId="5" fillId="3" borderId="41" xfId="3" applyNumberFormat="1" applyFont="1" applyFill="1" applyBorder="1" applyAlignment="1">
      <alignment horizontal="center"/>
    </xf>
    <xf numFmtId="3" fontId="5" fillId="3" borderId="4" xfId="3" applyNumberFormat="1" applyFont="1" applyFill="1" applyBorder="1" applyAlignment="1">
      <alignment horizontal="center"/>
    </xf>
    <xf numFmtId="3" fontId="5" fillId="3" borderId="90" xfId="3" applyNumberFormat="1" applyFont="1" applyFill="1" applyBorder="1" applyAlignment="1">
      <alignment horizontal="center"/>
    </xf>
    <xf numFmtId="3" fontId="5" fillId="3" borderId="5" xfId="3" applyNumberFormat="1" applyFont="1" applyFill="1" applyBorder="1" applyAlignment="1">
      <alignment horizontal="center"/>
    </xf>
    <xf numFmtId="3" fontId="5" fillId="3" borderId="39" xfId="3" applyNumberFormat="1" applyFont="1" applyFill="1" applyBorder="1" applyAlignment="1">
      <alignment horizontal="center"/>
    </xf>
    <xf numFmtId="3" fontId="5" fillId="3" borderId="40" xfId="3" applyNumberFormat="1" applyFont="1" applyFill="1" applyBorder="1" applyAlignment="1">
      <alignment horizontal="center"/>
    </xf>
    <xf numFmtId="3" fontId="5" fillId="3" borderId="41" xfId="3" applyNumberFormat="1" applyFont="1" applyFill="1" applyBorder="1" applyAlignment="1">
      <alignment horizontal="center"/>
    </xf>
    <xf numFmtId="0" fontId="20" fillId="0" borderId="60" xfId="7" applyFont="1" applyBorder="1" applyAlignment="1">
      <alignment horizontal="center" vertical="center"/>
    </xf>
    <xf numFmtId="0" fontId="20" fillId="0" borderId="61" xfId="7" applyFont="1" applyBorder="1" applyAlignment="1">
      <alignment horizontal="center" vertical="center"/>
    </xf>
    <xf numFmtId="0" fontId="20" fillId="0" borderId="62" xfId="7" applyFont="1" applyBorder="1" applyAlignment="1">
      <alignment horizontal="center" vertical="center"/>
    </xf>
    <xf numFmtId="0" fontId="20" fillId="0" borderId="64" xfId="7" applyFont="1" applyBorder="1" applyAlignment="1">
      <alignment horizontal="center" vertical="center" wrapText="1"/>
    </xf>
    <xf numFmtId="0" fontId="20" fillId="0" borderId="63" xfId="7" applyFont="1" applyBorder="1" applyAlignment="1">
      <alignment horizontal="center" vertical="center"/>
    </xf>
    <xf numFmtId="0" fontId="20" fillId="0" borderId="67" xfId="7" applyFont="1" applyBorder="1" applyAlignment="1">
      <alignment horizontal="center" vertical="center"/>
    </xf>
    <xf numFmtId="0" fontId="20" fillId="0" borderId="63" xfId="7" applyFont="1" applyBorder="1" applyAlignment="1">
      <alignment horizontal="center" vertical="center" wrapText="1"/>
    </xf>
    <xf numFmtId="0" fontId="5" fillId="0" borderId="60" xfId="7" applyFont="1" applyBorder="1" applyAlignment="1">
      <alignment horizontal="left" vertical="center" wrapText="1" indent="1"/>
    </xf>
    <xf numFmtId="0" fontId="5" fillId="0" borderId="61" xfId="7" applyFont="1" applyBorder="1" applyAlignment="1">
      <alignment horizontal="left" vertical="center" wrapText="1" indent="1"/>
    </xf>
    <xf numFmtId="0" fontId="5" fillId="0" borderId="62" xfId="7" applyFont="1" applyBorder="1" applyAlignment="1">
      <alignment horizontal="left" vertical="center" wrapText="1" indent="1"/>
    </xf>
    <xf numFmtId="2" fontId="5" fillId="3" borderId="59" xfId="3" applyNumberFormat="1" applyFont="1" applyFill="1" applyBorder="1" applyAlignment="1">
      <alignment horizontal="center" vertical="center"/>
    </xf>
    <xf numFmtId="0" fontId="5" fillId="0" borderId="60" xfId="7" applyFont="1" applyBorder="1" applyAlignment="1">
      <alignment horizontal="left" vertical="center" indent="1"/>
    </xf>
    <xf numFmtId="0" fontId="5" fillId="0" borderId="61" xfId="7" applyFont="1" applyBorder="1" applyAlignment="1">
      <alignment horizontal="left" vertical="center" indent="1"/>
    </xf>
    <xf numFmtId="0" fontId="5" fillId="0" borderId="62" xfId="7" applyFont="1" applyBorder="1" applyAlignment="1">
      <alignment horizontal="left" vertical="center" indent="1"/>
    </xf>
    <xf numFmtId="0" fontId="24" fillId="0" borderId="60" xfId="4" applyFont="1" applyBorder="1" applyAlignment="1">
      <alignment horizontal="left" vertical="center" wrapText="1" indent="1"/>
    </xf>
    <xf numFmtId="0" fontId="24" fillId="0" borderId="61" xfId="4" applyFont="1" applyBorder="1" applyAlignment="1">
      <alignment horizontal="left" vertical="center" wrapText="1" indent="1"/>
    </xf>
    <xf numFmtId="0" fontId="24" fillId="0" borderId="62" xfId="4" applyFont="1" applyBorder="1" applyAlignment="1">
      <alignment horizontal="left" vertical="center" wrapText="1" indent="1"/>
    </xf>
    <xf numFmtId="37" fontId="24" fillId="3" borderId="60" xfId="4" applyNumberFormat="1" applyFont="1" applyFill="1" applyBorder="1" applyAlignment="1">
      <alignment horizontal="center" vertical="center" wrapText="1"/>
    </xf>
    <xf numFmtId="37" fontId="24" fillId="3" borderId="61" xfId="4" applyNumberFormat="1" applyFont="1" applyFill="1" applyBorder="1" applyAlignment="1">
      <alignment horizontal="center" vertical="center" wrapText="1"/>
    </xf>
    <xf numFmtId="37" fontId="24" fillId="3" borderId="62" xfId="4" applyNumberFormat="1" applyFont="1" applyFill="1" applyBorder="1" applyAlignment="1">
      <alignment horizontal="center" vertical="center" wrapText="1"/>
    </xf>
    <xf numFmtId="0" fontId="51" fillId="2" borderId="1" xfId="4" applyFont="1" applyFill="1" applyBorder="1" applyAlignment="1">
      <alignment horizontal="center" vertical="center"/>
    </xf>
    <xf numFmtId="0" fontId="51" fillId="2" borderId="2" xfId="4" applyFont="1" applyFill="1" applyBorder="1" applyAlignment="1">
      <alignment horizontal="center" vertical="center"/>
    </xf>
    <xf numFmtId="0" fontId="51" fillId="2" borderId="3" xfId="4" applyFont="1" applyFill="1" applyBorder="1" applyAlignment="1">
      <alignment horizontal="center" vertical="center"/>
    </xf>
    <xf numFmtId="0" fontId="52" fillId="0" borderId="81" xfId="4" applyFont="1" applyBorder="1" applyAlignment="1">
      <alignment horizontal="center" vertical="center"/>
    </xf>
    <xf numFmtId="0" fontId="55" fillId="0" borderId="60" xfId="4" applyFont="1" applyBorder="1" applyAlignment="1">
      <alignment horizontal="left" vertical="center" wrapText="1" indent="1"/>
    </xf>
    <xf numFmtId="0" fontId="55" fillId="0" borderId="61" xfId="4" applyFont="1" applyBorder="1" applyAlignment="1">
      <alignment horizontal="left" vertical="center" wrapText="1" indent="1"/>
    </xf>
    <xf numFmtId="0" fontId="55" fillId="0" borderId="62" xfId="4" applyFont="1" applyBorder="1" applyAlignment="1">
      <alignment horizontal="left" vertical="center" wrapText="1" indent="1"/>
    </xf>
    <xf numFmtId="0" fontId="55" fillId="0" borderId="60" xfId="4" applyFont="1" applyBorder="1" applyAlignment="1">
      <alignment horizontal="center" vertical="center" wrapText="1"/>
    </xf>
    <xf numFmtId="0" fontId="55" fillId="0" borderId="61" xfId="4" applyFont="1" applyBorder="1" applyAlignment="1">
      <alignment horizontal="center" vertical="center" wrapText="1"/>
    </xf>
    <xf numFmtId="0" fontId="55" fillId="0" borderId="62" xfId="4" applyFont="1" applyBorder="1" applyAlignment="1">
      <alignment horizontal="center" vertical="center" wrapText="1"/>
    </xf>
    <xf numFmtId="0" fontId="55" fillId="0" borderId="59" xfId="4" applyFont="1" applyBorder="1" applyAlignment="1">
      <alignment horizontal="center" vertical="center" wrapText="1"/>
    </xf>
    <xf numFmtId="2" fontId="24" fillId="3" borderId="60" xfId="4" applyNumberFormat="1" applyFont="1" applyFill="1" applyBorder="1" applyAlignment="1">
      <alignment horizontal="center" vertical="center" wrapText="1"/>
    </xf>
    <xf numFmtId="2" fontId="24" fillId="3" borderId="61" xfId="4" applyNumberFormat="1" applyFont="1" applyFill="1" applyBorder="1" applyAlignment="1">
      <alignment horizontal="center" vertical="center" wrapText="1"/>
    </xf>
    <xf numFmtId="2" fontId="24" fillId="3" borderId="59" xfId="4" applyNumberFormat="1" applyFont="1" applyFill="1" applyBorder="1" applyAlignment="1">
      <alignment horizontal="center" vertical="center" wrapText="1"/>
    </xf>
    <xf numFmtId="0" fontId="24" fillId="3" borderId="36" xfId="4" applyFont="1" applyFill="1" applyBorder="1" applyAlignment="1">
      <alignment horizontal="left" vertical="top"/>
    </xf>
    <xf numFmtId="0" fontId="24" fillId="3" borderId="37" xfId="4" applyFont="1" applyFill="1" applyBorder="1" applyAlignment="1">
      <alignment horizontal="left" vertical="top"/>
    </xf>
    <xf numFmtId="0" fontId="24" fillId="3" borderId="38" xfId="4" applyFont="1" applyFill="1" applyBorder="1" applyAlignment="1">
      <alignment horizontal="left" vertical="top"/>
    </xf>
    <xf numFmtId="0" fontId="24" fillId="3" borderId="35" xfId="4" applyFont="1" applyFill="1" applyBorder="1" applyAlignment="1">
      <alignment horizontal="left" vertical="top"/>
    </xf>
    <xf numFmtId="0" fontId="24" fillId="3" borderId="0" xfId="4" applyFont="1" applyFill="1" applyAlignment="1">
      <alignment horizontal="left" vertical="top"/>
    </xf>
    <xf numFmtId="0" fontId="24" fillId="3" borderId="7" xfId="4" applyFont="1" applyFill="1" applyBorder="1" applyAlignment="1">
      <alignment horizontal="left" vertical="top"/>
    </xf>
    <xf numFmtId="0" fontId="24" fillId="3" borderId="84" xfId="4" applyFont="1" applyFill="1" applyBorder="1" applyAlignment="1">
      <alignment horizontal="left" vertical="top"/>
    </xf>
    <xf numFmtId="0" fontId="24" fillId="3" borderId="8" xfId="4" applyFont="1" applyFill="1" applyBorder="1" applyAlignment="1">
      <alignment horizontal="left" vertical="top"/>
    </xf>
    <xf numFmtId="0" fontId="24" fillId="3" borderId="85" xfId="4" applyFont="1" applyFill="1" applyBorder="1" applyAlignment="1">
      <alignment horizontal="left" vertical="top"/>
    </xf>
    <xf numFmtId="0" fontId="40" fillId="2" borderId="1" xfId="7" applyFont="1" applyFill="1" applyBorder="1" applyAlignment="1">
      <alignment horizontal="center" vertical="center"/>
    </xf>
    <xf numFmtId="0" fontId="40" fillId="2" borderId="2" xfId="7" applyFont="1" applyFill="1" applyBorder="1" applyAlignment="1">
      <alignment horizontal="center" vertical="center"/>
    </xf>
    <xf numFmtId="0" fontId="40" fillId="2" borderId="3" xfId="7" applyFont="1" applyFill="1" applyBorder="1" applyAlignment="1">
      <alignment horizontal="center" vertical="center"/>
    </xf>
    <xf numFmtId="0" fontId="55" fillId="0" borderId="59" xfId="4" applyFont="1" applyBorder="1" applyAlignment="1">
      <alignment horizontal="left" vertical="center" wrapText="1" indent="1"/>
    </xf>
    <xf numFmtId="0" fontId="57" fillId="0" borderId="60" xfId="4" applyFont="1" applyBorder="1" applyAlignment="1">
      <alignment horizontal="left" vertical="center" wrapText="1" indent="1"/>
    </xf>
    <xf numFmtId="0" fontId="57" fillId="0" borderId="61" xfId="4" applyFont="1" applyBorder="1" applyAlignment="1">
      <alignment horizontal="left" vertical="center" wrapText="1" indent="1"/>
    </xf>
    <xf numFmtId="0" fontId="57" fillId="0" borderId="62" xfId="4" applyFont="1" applyBorder="1" applyAlignment="1">
      <alignment horizontal="left" vertical="center" wrapText="1" indent="1"/>
    </xf>
    <xf numFmtId="170" fontId="24" fillId="0" borderId="61" xfId="4" applyNumberFormat="1" applyFont="1" applyBorder="1" applyAlignment="1">
      <alignment horizontal="left" vertical="center"/>
    </xf>
    <xf numFmtId="170" fontId="24" fillId="0" borderId="62" xfId="4" applyNumberFormat="1" applyFont="1" applyBorder="1" applyAlignment="1">
      <alignment horizontal="left" vertical="center"/>
    </xf>
    <xf numFmtId="4" fontId="24" fillId="3" borderId="59" xfId="4" applyNumberFormat="1" applyFont="1" applyFill="1" applyBorder="1" applyAlignment="1">
      <alignment horizontal="center" vertical="center" wrapText="1"/>
    </xf>
    <xf numFmtId="0" fontId="59" fillId="5" borderId="59" xfId="4" applyFont="1" applyFill="1" applyBorder="1" applyAlignment="1">
      <alignment horizontal="left" vertical="center"/>
    </xf>
    <xf numFmtId="4" fontId="60" fillId="5" borderId="59" xfId="4" applyNumberFormat="1" applyFont="1" applyFill="1" applyBorder="1" applyAlignment="1">
      <alignment horizontal="center" vertical="center" wrapText="1"/>
    </xf>
    <xf numFmtId="4" fontId="60" fillId="5" borderId="60" xfId="4" applyNumberFormat="1" applyFont="1" applyFill="1" applyBorder="1" applyAlignment="1">
      <alignment horizontal="center" vertical="center" wrapText="1"/>
    </xf>
    <xf numFmtId="4" fontId="60" fillId="5" borderId="61" xfId="4" applyNumberFormat="1" applyFont="1" applyFill="1" applyBorder="1" applyAlignment="1">
      <alignment horizontal="center" vertical="center" wrapText="1"/>
    </xf>
    <xf numFmtId="4" fontId="60" fillId="5" borderId="62" xfId="4" applyNumberFormat="1" applyFont="1" applyFill="1" applyBorder="1" applyAlignment="1">
      <alignment horizontal="center" vertical="center" wrapText="1"/>
    </xf>
    <xf numFmtId="0" fontId="71" fillId="2" borderId="59" xfId="4" applyFont="1" applyFill="1" applyBorder="1" applyAlignment="1" applyProtection="1">
      <alignment horizontal="center" vertical="center"/>
      <protection locked="0"/>
    </xf>
    <xf numFmtId="0" fontId="1" fillId="0" borderId="60" xfId="1" applyNumberFormat="1" applyFill="1" applyBorder="1" applyAlignment="1" applyProtection="1">
      <alignment horizontal="center" vertical="center"/>
      <protection locked="0"/>
    </xf>
    <xf numFmtId="0" fontId="1" fillId="0" borderId="61" xfId="1" applyNumberFormat="1" applyFill="1" applyBorder="1" applyAlignment="1" applyProtection="1">
      <alignment horizontal="center" vertical="center"/>
      <protection locked="0"/>
    </xf>
    <xf numFmtId="0" fontId="1" fillId="0" borderId="62" xfId="1" applyNumberFormat="1" applyFill="1" applyBorder="1" applyAlignment="1" applyProtection="1">
      <alignment horizontal="center" vertical="center"/>
      <protection locked="0"/>
    </xf>
    <xf numFmtId="0" fontId="55" fillId="0" borderId="69" xfId="3" applyFont="1" applyBorder="1" applyAlignment="1">
      <alignment horizontal="center" wrapText="1"/>
    </xf>
    <xf numFmtId="0" fontId="55" fillId="0" borderId="77" xfId="3" applyFont="1" applyBorder="1" applyAlignment="1">
      <alignment horizontal="center" wrapText="1"/>
    </xf>
    <xf numFmtId="0" fontId="63" fillId="2" borderId="0" xfId="3" applyFont="1" applyFill="1" applyAlignment="1">
      <alignment horizontal="center" vertical="center" wrapText="1"/>
    </xf>
    <xf numFmtId="0" fontId="63" fillId="2" borderId="58" xfId="3" applyFont="1" applyFill="1" applyBorder="1" applyAlignment="1">
      <alignment horizontal="center" vertical="center" wrapText="1"/>
    </xf>
    <xf numFmtId="0" fontId="55" fillId="0" borderId="55" xfId="3" applyFont="1" applyBorder="1" applyAlignment="1">
      <alignment horizontal="center"/>
    </xf>
    <xf numFmtId="0" fontId="55" fillId="0" borderId="40" xfId="3" applyFont="1" applyBorder="1" applyAlignment="1">
      <alignment horizontal="center"/>
    </xf>
    <xf numFmtId="0" fontId="55" fillId="0" borderId="56" xfId="3" applyFont="1" applyBorder="1" applyAlignment="1">
      <alignment horizontal="center"/>
    </xf>
    <xf numFmtId="0" fontId="20" fillId="0" borderId="69" xfId="3" applyFont="1" applyBorder="1" applyAlignment="1">
      <alignment horizontal="center" wrapText="1"/>
    </xf>
    <xf numFmtId="0" fontId="20" fillId="0" borderId="77" xfId="3" applyFont="1" applyBorder="1" applyAlignment="1">
      <alignment horizontal="center" wrapText="1"/>
    </xf>
    <xf numFmtId="0" fontId="55" fillId="0" borderId="59" xfId="4" applyFont="1" applyBorder="1" applyAlignment="1">
      <alignment horizontal="center" wrapText="1"/>
    </xf>
    <xf numFmtId="0" fontId="55" fillId="0" borderId="71" xfId="3" applyFont="1" applyBorder="1" applyAlignment="1">
      <alignment horizontal="center" wrapText="1"/>
    </xf>
    <xf numFmtId="0" fontId="55" fillId="0" borderId="60" xfId="3" applyFont="1" applyBorder="1" applyAlignment="1">
      <alignment horizontal="center"/>
    </xf>
    <xf numFmtId="0" fontId="55" fillId="0" borderId="62" xfId="3" applyFont="1" applyBorder="1" applyAlignment="1">
      <alignment horizontal="center"/>
    </xf>
    <xf numFmtId="0" fontId="55" fillId="0" borderId="86" xfId="3" applyFont="1" applyBorder="1" applyAlignment="1">
      <alignment horizontal="center" wrapText="1"/>
    </xf>
    <xf numFmtId="0" fontId="55" fillId="0" borderId="87" xfId="3" applyFont="1" applyBorder="1" applyAlignment="1">
      <alignment horizontal="center" wrapText="1"/>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4" fontId="5" fillId="3" borderId="4" xfId="3" applyNumberFormat="1" applyFont="1" applyFill="1" applyBorder="1" applyAlignment="1">
      <alignment horizontal="center"/>
    </xf>
    <xf numFmtId="4" fontId="5" fillId="3" borderId="5" xfId="3" applyNumberFormat="1" applyFont="1" applyFill="1" applyBorder="1" applyAlignment="1">
      <alignment horizontal="center"/>
    </xf>
    <xf numFmtId="0" fontId="8" fillId="0" borderId="0" xfId="4" applyFont="1" applyAlignment="1">
      <alignment horizontal="left" vertical="center" wrapText="1"/>
    </xf>
    <xf numFmtId="0" fontId="6" fillId="0" borderId="0" xfId="3" applyFont="1" applyAlignment="1">
      <alignment horizontal="center" vertical="center"/>
    </xf>
    <xf numFmtId="0" fontId="6" fillId="0" borderId="0" xfId="3" applyFont="1" applyAlignment="1">
      <alignment horizontal="center"/>
    </xf>
    <xf numFmtId="0" fontId="13" fillId="0" borderId="8" xfId="0" applyFont="1" applyBorder="1" applyAlignment="1">
      <alignment horizontal="center"/>
    </xf>
    <xf numFmtId="0" fontId="6" fillId="0" borderId="8" xfId="3" applyFont="1" applyBorder="1" applyAlignment="1">
      <alignment horizontal="center"/>
    </xf>
    <xf numFmtId="3" fontId="5" fillId="0" borderId="0" xfId="3" applyNumberFormat="1" applyFont="1" applyAlignment="1">
      <alignment horizontal="center"/>
    </xf>
    <xf numFmtId="0" fontId="8" fillId="0" borderId="0" xfId="3" applyFont="1" applyAlignment="1">
      <alignment horizontal="justify" vertical="top" wrapText="1"/>
    </xf>
    <xf numFmtId="0" fontId="5" fillId="0" borderId="0" xfId="3" applyFont="1" applyAlignment="1">
      <alignment horizontal="left" vertical="center"/>
    </xf>
    <xf numFmtId="0" fontId="5" fillId="0" borderId="10" xfId="3" applyFont="1" applyBorder="1" applyAlignment="1">
      <alignment horizontal="left" vertical="center"/>
    </xf>
    <xf numFmtId="3" fontId="5" fillId="3" borderId="4" xfId="3" applyNumberFormat="1" applyFont="1" applyFill="1" applyBorder="1" applyAlignment="1">
      <alignment horizontal="center" vertical="center"/>
    </xf>
    <xf numFmtId="3" fontId="5" fillId="3" borderId="5" xfId="3" applyNumberFormat="1" applyFont="1" applyFill="1" applyBorder="1" applyAlignment="1">
      <alignment horizontal="center" vertical="center"/>
    </xf>
    <xf numFmtId="4" fontId="5" fillId="3" borderId="4" xfId="3" applyNumberFormat="1" applyFont="1" applyFill="1" applyBorder="1" applyAlignment="1">
      <alignment horizontal="center" vertical="center"/>
    </xf>
    <xf numFmtId="4" fontId="5" fillId="3" borderId="5" xfId="3" applyNumberFormat="1" applyFont="1" applyFill="1" applyBorder="1" applyAlignment="1">
      <alignment horizontal="center" vertical="center"/>
    </xf>
    <xf numFmtId="0" fontId="6" fillId="0" borderId="0" xfId="5" applyFont="1" applyAlignment="1">
      <alignment horizontal="left" vertical="top" wrapText="1"/>
    </xf>
    <xf numFmtId="0" fontId="6" fillId="0" borderId="10" xfId="5" applyFont="1" applyBorder="1" applyAlignment="1">
      <alignment horizontal="left" vertical="top" wrapText="1"/>
    </xf>
    <xf numFmtId="0" fontId="20" fillId="0" borderId="11" xfId="3" applyFont="1" applyBorder="1" applyAlignment="1">
      <alignment horizontal="center" vertical="center" wrapText="1"/>
    </xf>
    <xf numFmtId="0" fontId="20"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10" fillId="0" borderId="0" xfId="3" applyFont="1" applyAlignment="1">
      <alignment horizontal="left" vertical="center"/>
    </xf>
    <xf numFmtId="0" fontId="10" fillId="0" borderId="10" xfId="3" applyFont="1" applyBorder="1" applyAlignment="1">
      <alignment horizontal="left" vertical="center"/>
    </xf>
    <xf numFmtId="0" fontId="6" fillId="0" borderId="0" xfId="3" applyFont="1" applyAlignment="1">
      <alignment horizontal="left" vertical="top" wrapText="1"/>
    </xf>
    <xf numFmtId="0" fontId="20" fillId="0" borderId="21" xfId="3" applyFont="1" applyBorder="1" applyAlignment="1">
      <alignment horizontal="center" vertical="center" wrapText="1"/>
    </xf>
    <xf numFmtId="0" fontId="20" fillId="0" borderId="22" xfId="3" applyFont="1" applyBorder="1" applyAlignment="1">
      <alignment horizontal="center" vertical="center"/>
    </xf>
    <xf numFmtId="0" fontId="20" fillId="0" borderId="23" xfId="3" applyFont="1" applyBorder="1" applyAlignment="1">
      <alignment horizontal="center" vertical="center"/>
    </xf>
    <xf numFmtId="164" fontId="5" fillId="3" borderId="4" xfId="3" applyNumberFormat="1" applyFont="1" applyFill="1" applyBorder="1" applyAlignment="1">
      <alignment horizontal="center" vertical="center"/>
    </xf>
    <xf numFmtId="164" fontId="5" fillId="3" borderId="5" xfId="3" applyNumberFormat="1" applyFont="1" applyFill="1" applyBorder="1" applyAlignment="1">
      <alignment horizontal="center" vertical="center"/>
    </xf>
    <xf numFmtId="164" fontId="5" fillId="3" borderId="4" xfId="3" applyNumberFormat="1" applyFont="1" applyFill="1" applyBorder="1" applyAlignment="1">
      <alignment horizontal="center"/>
    </xf>
    <xf numFmtId="164" fontId="5" fillId="3" borderId="5" xfId="3" applyNumberFormat="1" applyFont="1" applyFill="1" applyBorder="1" applyAlignment="1">
      <alignment horizontal="center"/>
    </xf>
    <xf numFmtId="171" fontId="5" fillId="3" borderId="4" xfId="3" applyNumberFormat="1" applyFont="1" applyFill="1" applyBorder="1" applyAlignment="1">
      <alignment horizontal="center"/>
    </xf>
    <xf numFmtId="171" fontId="5" fillId="3" borderId="5" xfId="3" applyNumberFormat="1" applyFont="1" applyFill="1" applyBorder="1" applyAlignment="1">
      <alignment horizontal="center"/>
    </xf>
    <xf numFmtId="0" fontId="5" fillId="0" borderId="0" xfId="3" applyFont="1" applyAlignment="1">
      <alignment horizontal="center"/>
    </xf>
    <xf numFmtId="49" fontId="5" fillId="3" borderId="36" xfId="3" applyNumberFormat="1" applyFont="1" applyFill="1" applyBorder="1" applyAlignment="1">
      <alignment horizontal="left" vertical="top" wrapText="1"/>
    </xf>
    <xf numFmtId="49" fontId="5" fillId="3" borderId="37" xfId="3" applyNumberFormat="1" applyFont="1" applyFill="1" applyBorder="1" applyAlignment="1">
      <alignment horizontal="left" vertical="top" wrapText="1"/>
    </xf>
    <xf numFmtId="49" fontId="5" fillId="3" borderId="38" xfId="3" applyNumberFormat="1" applyFont="1" applyFill="1" applyBorder="1" applyAlignment="1">
      <alignment horizontal="left" vertical="top" wrapText="1"/>
    </xf>
    <xf numFmtId="49" fontId="5" fillId="3" borderId="39" xfId="3" applyNumberFormat="1" applyFont="1" applyFill="1" applyBorder="1" applyAlignment="1">
      <alignment horizontal="left" vertical="top" wrapText="1"/>
    </xf>
    <xf numFmtId="49" fontId="5" fillId="3" borderId="40" xfId="3" applyNumberFormat="1" applyFont="1" applyFill="1" applyBorder="1" applyAlignment="1">
      <alignment horizontal="left" vertical="top" wrapText="1"/>
    </xf>
    <xf numFmtId="49" fontId="5" fillId="3" borderId="41" xfId="3" applyNumberFormat="1" applyFont="1" applyFill="1" applyBorder="1" applyAlignment="1">
      <alignment horizontal="left" vertical="top" wrapText="1"/>
    </xf>
    <xf numFmtId="0" fontId="26" fillId="2" borderId="0" xfId="8" applyFont="1" applyFill="1" applyAlignment="1">
      <alignment horizontal="center" vertical="center" wrapText="1"/>
    </xf>
    <xf numFmtId="0" fontId="69" fillId="0" borderId="0" xfId="1" applyFont="1" applyFill="1" applyAlignment="1" applyProtection="1">
      <alignment horizontal="center" vertical="center" wrapText="1"/>
    </xf>
    <xf numFmtId="0" fontId="23" fillId="0" borderId="30" xfId="3" applyFont="1" applyBorder="1" applyAlignment="1">
      <alignment horizontal="center"/>
    </xf>
    <xf numFmtId="0" fontId="5" fillId="3" borderId="32" xfId="6" applyFont="1" applyFill="1" applyBorder="1" applyAlignment="1">
      <alignment horizontal="left"/>
    </xf>
    <xf numFmtId="0" fontId="5" fillId="3" borderId="33" xfId="6" applyFont="1" applyFill="1" applyBorder="1" applyAlignment="1">
      <alignment horizontal="left"/>
    </xf>
    <xf numFmtId="0" fontId="5" fillId="3" borderId="34" xfId="6" applyFont="1" applyFill="1" applyBorder="1" applyAlignment="1">
      <alignment horizontal="left"/>
    </xf>
    <xf numFmtId="0" fontId="5" fillId="3" borderId="32" xfId="6" applyFont="1" applyFill="1" applyBorder="1" applyAlignment="1">
      <alignment horizontal="left" vertical="top"/>
    </xf>
    <xf numFmtId="0" fontId="5" fillId="3" borderId="33" xfId="6" applyFont="1" applyFill="1" applyBorder="1" applyAlignment="1">
      <alignment horizontal="left" vertical="top"/>
    </xf>
    <xf numFmtId="0" fontId="5" fillId="3" borderId="34" xfId="6" applyFont="1" applyFill="1" applyBorder="1" applyAlignment="1">
      <alignment horizontal="left" vertical="top"/>
    </xf>
    <xf numFmtId="0" fontId="63" fillId="2" borderId="1" xfId="4" applyFont="1" applyFill="1" applyBorder="1" applyAlignment="1" applyProtection="1">
      <alignment horizontal="center" vertical="center"/>
      <protection locked="0"/>
    </xf>
    <xf numFmtId="0" fontId="63" fillId="2" borderId="3" xfId="4" applyFont="1" applyFill="1" applyBorder="1" applyAlignment="1" applyProtection="1">
      <alignment horizontal="center" vertical="center"/>
      <protection locked="0"/>
    </xf>
    <xf numFmtId="0" fontId="43" fillId="0" borderId="88" xfId="4" applyFont="1" applyBorder="1" applyAlignment="1" applyProtection="1">
      <alignment horizontal="center" vertical="center"/>
      <protection locked="0"/>
    </xf>
    <xf numFmtId="0" fontId="43" fillId="0" borderId="89" xfId="4" applyFont="1" applyBorder="1" applyAlignment="1" applyProtection="1">
      <alignment horizontal="center" vertical="center"/>
      <protection locked="0"/>
    </xf>
  </cellXfs>
  <cellStyles count="12">
    <cellStyle name="Comma 2" xfId="10" xr:uid="{9756D3F4-0507-4024-9B0A-1C91684552C1}"/>
    <cellStyle name="Hyperlink" xfId="1" builtinId="8"/>
    <cellStyle name="Hyperlink 3" xfId="9" xr:uid="{6488908F-EA7B-4475-B600-CBC65FDE9440}"/>
    <cellStyle name="Normal" xfId="0" builtinId="0"/>
    <cellStyle name="Normal 2 2 2" xfId="4" xr:uid="{657F92DE-323D-4995-8E37-D240F3A5F421}"/>
    <cellStyle name="Normal 3" xfId="11" xr:uid="{F7512B34-32AC-43C7-AD5D-2C800F51061B}"/>
    <cellStyle name="Normal 4" xfId="3" xr:uid="{57C4BED1-8304-4DE6-8DB4-4C92CB757DC6}"/>
    <cellStyle name="Normal 4 2" xfId="5" xr:uid="{C319D071-D460-4469-8EB8-7C94ECFD522B}"/>
    <cellStyle name="Normal 4 3" xfId="6" xr:uid="{E9CCFA45-4160-42C5-A7DB-9E289BAAC189}"/>
    <cellStyle name="Normal 5 2 2 2" xfId="7" xr:uid="{3B6C6182-17A0-4E8F-B9FB-F1F5E3501DB7}"/>
    <cellStyle name="Normal 5 3 2 2" xfId="2" xr:uid="{0C190F20-D9F7-46FD-92DB-1F14D58A398F}"/>
    <cellStyle name="Normal 6 2 2 2" xfId="8" xr:uid="{359CF12C-0613-4E50-BCA7-0F4B40CE4F0D}"/>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F$19"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F$2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F$2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J$19"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J$20"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J$21"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V$19"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V$20"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2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Z$19"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Z$20"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Z$21"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17"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Z$17"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N$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14"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N$15"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fmlaLink="$N$19"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N$20" lockText="1" noThreeD="1"/>
</file>

<file path=xl/ctrlProps/ctrlProp310.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N$21" lockText="1" noThreeD="1"/>
</file>

<file path=xl/ctrlProps/ctrlProp33.xml><?xml version="1.0" encoding="utf-8"?>
<formControlPr xmlns="http://schemas.microsoft.com/office/spreadsheetml/2009/9/main" objectType="CheckBox" fmlaLink="$AD$13" lockText="1" noThreeD="1"/>
</file>

<file path=xl/ctrlProps/ctrlProp34.xml><?xml version="1.0" encoding="utf-8"?>
<formControlPr xmlns="http://schemas.microsoft.com/office/spreadsheetml/2009/9/main" objectType="CheckBox" fmlaLink="$AD$14" lockText="1" noThreeD="1"/>
</file>

<file path=xl/ctrlProps/ctrlProp35.xml><?xml version="1.0" encoding="utf-8"?>
<formControlPr xmlns="http://schemas.microsoft.com/office/spreadsheetml/2009/9/main" objectType="CheckBox" fmlaLink="$AD$15" lockText="1" noThreeD="1"/>
</file>

<file path=xl/ctrlProps/ctrlProp36.xml><?xml version="1.0" encoding="utf-8"?>
<formControlPr xmlns="http://schemas.microsoft.com/office/spreadsheetml/2009/9/main" objectType="CheckBox" fmlaLink="$AD$19" lockText="1" noThreeD="1"/>
</file>

<file path=xl/ctrlProps/ctrlProp37.xml><?xml version="1.0" encoding="utf-8"?>
<formControlPr xmlns="http://schemas.microsoft.com/office/spreadsheetml/2009/9/main" objectType="CheckBox" fmlaLink="$AD$20" lockText="1" noThreeD="1"/>
</file>

<file path=xl/ctrlProps/ctrlProp38.xml><?xml version="1.0" encoding="utf-8"?>
<formControlPr xmlns="http://schemas.microsoft.com/office/spreadsheetml/2009/9/main" objectType="CheckBox" fmlaLink="$AD$21" lockText="1" noThreeD="1"/>
</file>

<file path=xl/ctrlProps/ctrlProp39.xml><?xml version="1.0" encoding="utf-8"?>
<formControlPr xmlns="http://schemas.microsoft.com/office/spreadsheetml/2009/9/main" objectType="CheckBox" fmlaLink="$AD$17"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fmlaLink="$R$13" lockText="1" noThreeD="1"/>
</file>

<file path=xl/ctrlProps/ctrlProp41.xml><?xml version="1.0" encoding="utf-8"?>
<formControlPr xmlns="http://schemas.microsoft.com/office/spreadsheetml/2009/9/main" objectType="CheckBox" fmlaLink="$R$14" lockText="1" noThreeD="1"/>
</file>

<file path=xl/ctrlProps/ctrlProp42.xml><?xml version="1.0" encoding="utf-8"?>
<formControlPr xmlns="http://schemas.microsoft.com/office/spreadsheetml/2009/9/main" objectType="CheckBox" fmlaLink="$R$15" lockText="1" noThreeD="1"/>
</file>

<file path=xl/ctrlProps/ctrlProp43.xml><?xml version="1.0" encoding="utf-8"?>
<formControlPr xmlns="http://schemas.microsoft.com/office/spreadsheetml/2009/9/main" objectType="CheckBox" fmlaLink="$R$19" lockText="1" noThreeD="1"/>
</file>

<file path=xl/ctrlProps/ctrlProp44.xml><?xml version="1.0" encoding="utf-8"?>
<formControlPr xmlns="http://schemas.microsoft.com/office/spreadsheetml/2009/9/main" objectType="CheckBox" fmlaLink="$R$20" lockText="1" noThreeD="1"/>
</file>

<file path=xl/ctrlProps/ctrlProp45.xml><?xml version="1.0" encoding="utf-8"?>
<formControlPr xmlns="http://schemas.microsoft.com/office/spreadsheetml/2009/9/main" objectType="CheckBox" fmlaLink="$R$21" lockText="1" noThreeD="1"/>
</file>

<file path=xl/ctrlProps/ctrlProp46.xml><?xml version="1.0" encoding="utf-8"?>
<formControlPr xmlns="http://schemas.microsoft.com/office/spreadsheetml/2009/9/main" objectType="CheckBox" fmlaLink="$AH$13" lockText="1" noThreeD="1"/>
</file>

<file path=xl/ctrlProps/ctrlProp47.xml><?xml version="1.0" encoding="utf-8"?>
<formControlPr xmlns="http://schemas.microsoft.com/office/spreadsheetml/2009/9/main" objectType="CheckBox" fmlaLink="$AH$14" lockText="1" noThreeD="1"/>
</file>

<file path=xl/ctrlProps/ctrlProp48.xml><?xml version="1.0" encoding="utf-8"?>
<formControlPr xmlns="http://schemas.microsoft.com/office/spreadsheetml/2009/9/main" objectType="CheckBox" fmlaLink="$AH$15" lockText="1" noThreeD="1"/>
</file>

<file path=xl/ctrlProps/ctrlProp49.xml><?xml version="1.0" encoding="utf-8"?>
<formControlPr xmlns="http://schemas.microsoft.com/office/spreadsheetml/2009/9/main" objectType="CheckBox" fmlaLink="$AH$19"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fmlaLink="$AH$20" lockText="1" noThreeD="1"/>
</file>

<file path=xl/ctrlProps/ctrlProp51.xml><?xml version="1.0" encoding="utf-8"?>
<formControlPr xmlns="http://schemas.microsoft.com/office/spreadsheetml/2009/9/main" objectType="CheckBox" fmlaLink="$AH$21" lockText="1" noThreeD="1"/>
</file>

<file path=xl/ctrlProps/ctrlProp52.xml><?xml version="1.0" encoding="utf-8"?>
<formControlPr xmlns="http://schemas.microsoft.com/office/spreadsheetml/2009/9/main" objectType="CheckBox" fmlaLink="$AH$17"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566405</xdr:colOff>
      <xdr:row>2</xdr:row>
      <xdr:rowOff>47625</xdr:rowOff>
    </xdr:from>
    <xdr:to>
      <xdr:col>9</xdr:col>
      <xdr:colOff>238125</xdr:colOff>
      <xdr:row>4</xdr:row>
      <xdr:rowOff>48713</xdr:rowOff>
    </xdr:to>
    <xdr:pic>
      <xdr:nvPicPr>
        <xdr:cNvPr id="2" name="Picture 1">
          <a:extLst>
            <a:ext uri="{FF2B5EF4-FFF2-40B4-BE49-F238E27FC236}">
              <a16:creationId xmlns:a16="http://schemas.microsoft.com/office/drawing/2014/main" id="{1346A9C0-DFC4-4D57-8C57-1AD18667A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233655" y="495300"/>
          <a:ext cx="1100470" cy="324938"/>
        </a:xfrm>
        <a:prstGeom prst="rect">
          <a:avLst/>
        </a:prstGeom>
      </xdr:spPr>
    </xdr:pic>
    <xdr:clientData/>
  </xdr:twoCellAnchor>
  <xdr:oneCellAnchor>
    <xdr:from>
      <xdr:col>2</xdr:col>
      <xdr:colOff>209550</xdr:colOff>
      <xdr:row>2</xdr:row>
      <xdr:rowOff>55021</xdr:rowOff>
    </xdr:from>
    <xdr:ext cx="1676400" cy="341374"/>
    <xdr:pic>
      <xdr:nvPicPr>
        <xdr:cNvPr id="3" name="Picture 2">
          <a:extLst>
            <a:ext uri="{FF2B5EF4-FFF2-40B4-BE49-F238E27FC236}">
              <a16:creationId xmlns:a16="http://schemas.microsoft.com/office/drawing/2014/main" id="{AE2E4519-03A0-4323-A217-8EC076DF19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04925" y="502696"/>
          <a:ext cx="1676400" cy="3413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47625</xdr:rowOff>
        </xdr:from>
        <xdr:to>
          <xdr:col>9</xdr:col>
          <xdr:colOff>152400</xdr:colOff>
          <xdr:row>35</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38100</xdr:rowOff>
        </xdr:from>
        <xdr:to>
          <xdr:col>28</xdr:col>
          <xdr:colOff>161925</xdr:colOff>
          <xdr:row>35</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34</xdr:row>
          <xdr:rowOff>38100</xdr:rowOff>
        </xdr:from>
        <xdr:to>
          <xdr:col>24</xdr:col>
          <xdr:colOff>28575</xdr:colOff>
          <xdr:row>35</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47625</xdr:rowOff>
        </xdr:from>
        <xdr:to>
          <xdr:col>14</xdr:col>
          <xdr:colOff>123825</xdr:colOff>
          <xdr:row>35</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38100</xdr:rowOff>
        </xdr:from>
        <xdr:to>
          <xdr:col>19</xdr:col>
          <xdr:colOff>142875</xdr:colOff>
          <xdr:row>35</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156833</xdr:colOff>
      <xdr:row>2</xdr:row>
      <xdr:rowOff>43073</xdr:rowOff>
    </xdr:from>
    <xdr:to>
      <xdr:col>20</xdr:col>
      <xdr:colOff>83981</xdr:colOff>
      <xdr:row>3</xdr:row>
      <xdr:rowOff>98533</xdr:rowOff>
    </xdr:to>
    <xdr:pic>
      <xdr:nvPicPr>
        <xdr:cNvPr id="2" name="Picture 1">
          <a:extLst>
            <a:ext uri="{FF2B5EF4-FFF2-40B4-BE49-F238E27FC236}">
              <a16:creationId xmlns:a16="http://schemas.microsoft.com/office/drawing/2014/main" id="{3FFF9EFE-578C-4F74-8F3C-3B041851DF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1458" y="424073"/>
          <a:ext cx="832023" cy="245960"/>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47625</xdr:colOff>
          <xdr:row>18</xdr:row>
          <xdr:rowOff>19050</xdr:rowOff>
        </xdr:from>
        <xdr:to>
          <xdr:col>7</xdr:col>
          <xdr:colOff>152400</xdr:colOff>
          <xdr:row>18</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19050</xdr:rowOff>
        </xdr:from>
        <xdr:to>
          <xdr:col>7</xdr:col>
          <xdr:colOff>152400</xdr:colOff>
          <xdr:row>19</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20</xdr:row>
          <xdr:rowOff>19050</xdr:rowOff>
        </xdr:from>
        <xdr:to>
          <xdr:col>7</xdr:col>
          <xdr:colOff>152400</xdr:colOff>
          <xdr:row>20</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18</xdr:row>
          <xdr:rowOff>19050</xdr:rowOff>
        </xdr:from>
        <xdr:to>
          <xdr:col>11</xdr:col>
          <xdr:colOff>152400</xdr:colOff>
          <xdr:row>18</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19</xdr:row>
          <xdr:rowOff>19050</xdr:rowOff>
        </xdr:from>
        <xdr:to>
          <xdr:col>11</xdr:col>
          <xdr:colOff>152400</xdr:colOff>
          <xdr:row>19</xdr:row>
          <xdr:rowOff>276225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20</xdr:row>
          <xdr:rowOff>19050</xdr:rowOff>
        </xdr:from>
        <xdr:to>
          <xdr:col>11</xdr:col>
          <xdr:colOff>152400</xdr:colOff>
          <xdr:row>20</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19050</xdr:rowOff>
        </xdr:from>
        <xdr:to>
          <xdr:col>23</xdr:col>
          <xdr:colOff>152400</xdr:colOff>
          <xdr:row>18</xdr:row>
          <xdr:rowOff>276225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19</xdr:row>
          <xdr:rowOff>19050</xdr:rowOff>
        </xdr:from>
        <xdr:to>
          <xdr:col>23</xdr:col>
          <xdr:colOff>152400</xdr:colOff>
          <xdr:row>19</xdr:row>
          <xdr:rowOff>276225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20</xdr:row>
          <xdr:rowOff>19050</xdr:rowOff>
        </xdr:from>
        <xdr:to>
          <xdr:col>23</xdr:col>
          <xdr:colOff>152400</xdr:colOff>
          <xdr:row>20</xdr:row>
          <xdr:rowOff>276225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18</xdr:row>
          <xdr:rowOff>19050</xdr:rowOff>
        </xdr:from>
        <xdr:to>
          <xdr:col>27</xdr:col>
          <xdr:colOff>152400</xdr:colOff>
          <xdr:row>18</xdr:row>
          <xdr:rowOff>276225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19</xdr:row>
          <xdr:rowOff>19050</xdr:rowOff>
        </xdr:from>
        <xdr:to>
          <xdr:col>27</xdr:col>
          <xdr:colOff>152400</xdr:colOff>
          <xdr:row>19</xdr:row>
          <xdr:rowOff>276225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20</xdr:row>
          <xdr:rowOff>19050</xdr:rowOff>
        </xdr:from>
        <xdr:to>
          <xdr:col>27</xdr:col>
          <xdr:colOff>152400</xdr:colOff>
          <xdr:row>20</xdr:row>
          <xdr:rowOff>276225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16</xdr:row>
          <xdr:rowOff>19050</xdr:rowOff>
        </xdr:from>
        <xdr:to>
          <xdr:col>23</xdr:col>
          <xdr:colOff>152400</xdr:colOff>
          <xdr:row>16</xdr:row>
          <xdr:rowOff>276225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16</xdr:row>
          <xdr:rowOff>19050</xdr:rowOff>
        </xdr:from>
        <xdr:to>
          <xdr:col>27</xdr:col>
          <xdr:colOff>152400</xdr:colOff>
          <xdr:row>16</xdr:row>
          <xdr:rowOff>276225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19050</xdr:rowOff>
        </xdr:from>
        <xdr:to>
          <xdr:col>15</xdr:col>
          <xdr:colOff>152400</xdr:colOff>
          <xdr:row>18</xdr:row>
          <xdr:rowOff>276225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19</xdr:row>
          <xdr:rowOff>19050</xdr:rowOff>
        </xdr:from>
        <xdr:to>
          <xdr:col>15</xdr:col>
          <xdr:colOff>152400</xdr:colOff>
          <xdr:row>19</xdr:row>
          <xdr:rowOff>276225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20</xdr:row>
          <xdr:rowOff>19050</xdr:rowOff>
        </xdr:from>
        <xdr:to>
          <xdr:col>15</xdr:col>
          <xdr:colOff>152400</xdr:colOff>
          <xdr:row>20</xdr:row>
          <xdr:rowOff>276225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18</xdr:row>
          <xdr:rowOff>19050</xdr:rowOff>
        </xdr:from>
        <xdr:to>
          <xdr:col>31</xdr:col>
          <xdr:colOff>152400</xdr:colOff>
          <xdr:row>18</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19</xdr:row>
          <xdr:rowOff>19050</xdr:rowOff>
        </xdr:from>
        <xdr:to>
          <xdr:col>31</xdr:col>
          <xdr:colOff>152400</xdr:colOff>
          <xdr:row>19</xdr:row>
          <xdr:rowOff>276225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20</xdr:row>
          <xdr:rowOff>19050</xdr:rowOff>
        </xdr:from>
        <xdr:to>
          <xdr:col>31</xdr:col>
          <xdr:colOff>152400</xdr:colOff>
          <xdr:row>20</xdr:row>
          <xdr:rowOff>276225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16</xdr:row>
          <xdr:rowOff>19050</xdr:rowOff>
        </xdr:from>
        <xdr:to>
          <xdr:col>31</xdr:col>
          <xdr:colOff>152400</xdr:colOff>
          <xdr:row>16</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18</xdr:row>
          <xdr:rowOff>19050</xdr:rowOff>
        </xdr:from>
        <xdr:to>
          <xdr:col>19</xdr:col>
          <xdr:colOff>152400</xdr:colOff>
          <xdr:row>18</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19</xdr:row>
          <xdr:rowOff>19050</xdr:rowOff>
        </xdr:from>
        <xdr:to>
          <xdr:col>19</xdr:col>
          <xdr:colOff>152400</xdr:colOff>
          <xdr:row>19</xdr:row>
          <xdr:rowOff>276225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20</xdr:row>
          <xdr:rowOff>19050</xdr:rowOff>
        </xdr:from>
        <xdr:to>
          <xdr:col>19</xdr:col>
          <xdr:colOff>152400</xdr:colOff>
          <xdr:row>20</xdr:row>
          <xdr:rowOff>276225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18</xdr:row>
          <xdr:rowOff>19050</xdr:rowOff>
        </xdr:from>
        <xdr:to>
          <xdr:col>35</xdr:col>
          <xdr:colOff>152400</xdr:colOff>
          <xdr:row>18</xdr:row>
          <xdr:rowOff>276225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19</xdr:row>
          <xdr:rowOff>19050</xdr:rowOff>
        </xdr:from>
        <xdr:to>
          <xdr:col>35</xdr:col>
          <xdr:colOff>152400</xdr:colOff>
          <xdr:row>19</xdr:row>
          <xdr:rowOff>276225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20</xdr:row>
          <xdr:rowOff>19050</xdr:rowOff>
        </xdr:from>
        <xdr:to>
          <xdr:col>35</xdr:col>
          <xdr:colOff>152400</xdr:colOff>
          <xdr:row>20</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16</xdr:row>
          <xdr:rowOff>19050</xdr:rowOff>
        </xdr:from>
        <xdr:to>
          <xdr:col>35</xdr:col>
          <xdr:colOff>152400</xdr:colOff>
          <xdr:row>16</xdr:row>
          <xdr:rowOff>276225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85725</xdr:colOff>
          <xdr:row>42</xdr:row>
          <xdr:rowOff>38100</xdr:rowOff>
        </xdr:from>
        <xdr:to>
          <xdr:col>20</xdr:col>
          <xdr:colOff>57150</xdr:colOff>
          <xdr:row>43</xdr:row>
          <xdr:rowOff>19050</xdr:rowOff>
        </xdr:to>
        <xdr:sp macro="" textlink="">
          <xdr:nvSpPr>
            <xdr:cNvPr id="4097" name="SvcVol"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41</xdr:row>
          <xdr:rowOff>38100</xdr:rowOff>
        </xdr:from>
        <xdr:to>
          <xdr:col>20</xdr:col>
          <xdr:colOff>57150</xdr:colOff>
          <xdr:row>42</xdr:row>
          <xdr:rowOff>19050</xdr:rowOff>
        </xdr:to>
        <xdr:sp macro="" textlink="">
          <xdr:nvSpPr>
            <xdr:cNvPr id="4098" name="SvcTrans"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40</xdr:row>
          <xdr:rowOff>38100</xdr:rowOff>
        </xdr:from>
        <xdr:to>
          <xdr:col>20</xdr:col>
          <xdr:colOff>57150</xdr:colOff>
          <xdr:row>41</xdr:row>
          <xdr:rowOff>19050</xdr:rowOff>
        </xdr:to>
        <xdr:sp macro="" textlink="">
          <xdr:nvSpPr>
            <xdr:cNvPr id="4099" name="SvcSpeech"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39</xdr:row>
          <xdr:rowOff>38100</xdr:rowOff>
        </xdr:from>
        <xdr:to>
          <xdr:col>20</xdr:col>
          <xdr:colOff>57150</xdr:colOff>
          <xdr:row>40</xdr:row>
          <xdr:rowOff>19050</xdr:rowOff>
        </xdr:to>
        <xdr:sp macro="" textlink="">
          <xdr:nvSpPr>
            <xdr:cNvPr id="4100" name="SvcSocial"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38</xdr:row>
          <xdr:rowOff>38100</xdr:rowOff>
        </xdr:from>
        <xdr:to>
          <xdr:col>20</xdr:col>
          <xdr:colOff>57150</xdr:colOff>
          <xdr:row>39</xdr:row>
          <xdr:rowOff>19050</xdr:rowOff>
        </xdr:to>
        <xdr:sp macro="" textlink="">
          <xdr:nvSpPr>
            <xdr:cNvPr id="4101" name="SvcRespite"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43</xdr:row>
          <xdr:rowOff>38100</xdr:rowOff>
        </xdr:from>
        <xdr:to>
          <xdr:col>15</xdr:col>
          <xdr:colOff>57150</xdr:colOff>
          <xdr:row>44</xdr:row>
          <xdr:rowOff>19050</xdr:rowOff>
        </xdr:to>
        <xdr:sp macro="" textlink="">
          <xdr:nvSpPr>
            <xdr:cNvPr id="4102" name="SvcResp"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38100</xdr:rowOff>
        </xdr:from>
        <xdr:to>
          <xdr:col>15</xdr:col>
          <xdr:colOff>57150</xdr:colOff>
          <xdr:row>43</xdr:row>
          <xdr:rowOff>19050</xdr:rowOff>
        </xdr:to>
        <xdr:sp macro="" textlink="">
          <xdr:nvSpPr>
            <xdr:cNvPr id="4103" name="SvcPrivate"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41</xdr:row>
          <xdr:rowOff>38100</xdr:rowOff>
        </xdr:from>
        <xdr:to>
          <xdr:col>15</xdr:col>
          <xdr:colOff>57150</xdr:colOff>
          <xdr:row>42</xdr:row>
          <xdr:rowOff>19050</xdr:rowOff>
        </xdr:to>
        <xdr:sp macro="" textlink="">
          <xdr:nvSpPr>
            <xdr:cNvPr id="4104" name="SvcPhysician"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40</xdr:row>
          <xdr:rowOff>38100</xdr:rowOff>
        </xdr:from>
        <xdr:to>
          <xdr:col>15</xdr:col>
          <xdr:colOff>57150</xdr:colOff>
          <xdr:row>41</xdr:row>
          <xdr:rowOff>19050</xdr:rowOff>
        </xdr:to>
        <xdr:sp macro="" textlink="">
          <xdr:nvSpPr>
            <xdr:cNvPr id="4105" name="SvcPt"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38100</xdr:rowOff>
        </xdr:from>
        <xdr:to>
          <xdr:col>15</xdr:col>
          <xdr:colOff>57150</xdr:colOff>
          <xdr:row>40</xdr:row>
          <xdr:rowOff>19050</xdr:rowOff>
        </xdr:to>
        <xdr:sp macro="" textlink="">
          <xdr:nvSpPr>
            <xdr:cNvPr id="4106" name="SvcPharm"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38100</xdr:rowOff>
        </xdr:from>
        <xdr:to>
          <xdr:col>15</xdr:col>
          <xdr:colOff>57150</xdr:colOff>
          <xdr:row>39</xdr:row>
          <xdr:rowOff>19050</xdr:rowOff>
        </xdr:to>
        <xdr:sp macro="" textlink="">
          <xdr:nvSpPr>
            <xdr:cNvPr id="4107" name="SvcPastoral"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43</xdr:row>
          <xdr:rowOff>38100</xdr:rowOff>
        </xdr:from>
        <xdr:to>
          <xdr:col>10</xdr:col>
          <xdr:colOff>57150</xdr:colOff>
          <xdr:row>44</xdr:row>
          <xdr:rowOff>19050</xdr:rowOff>
        </xdr:to>
        <xdr:sp macro="" textlink="">
          <xdr:nvSpPr>
            <xdr:cNvPr id="4108" name="SvcOt"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42</xdr:row>
          <xdr:rowOff>38100</xdr:rowOff>
        </xdr:from>
        <xdr:to>
          <xdr:col>10</xdr:col>
          <xdr:colOff>57150</xdr:colOff>
          <xdr:row>43</xdr:row>
          <xdr:rowOff>19050</xdr:rowOff>
        </xdr:to>
        <xdr:sp macro="" textlink="">
          <xdr:nvSpPr>
            <xdr:cNvPr id="4109" name="SvcNursing"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41</xdr:row>
          <xdr:rowOff>38100</xdr:rowOff>
        </xdr:from>
        <xdr:to>
          <xdr:col>10</xdr:col>
          <xdr:colOff>57150</xdr:colOff>
          <xdr:row>42</xdr:row>
          <xdr:rowOff>19050</xdr:rowOff>
        </xdr:to>
        <xdr:sp macro="" textlink="">
          <xdr:nvSpPr>
            <xdr:cNvPr id="4110" name="SvcMedCert"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40</xdr:row>
          <xdr:rowOff>38100</xdr:rowOff>
        </xdr:from>
        <xdr:to>
          <xdr:col>10</xdr:col>
          <xdr:colOff>57150</xdr:colOff>
          <xdr:row>41</xdr:row>
          <xdr:rowOff>19050</xdr:rowOff>
        </xdr:to>
        <xdr:sp macro="" textlink="">
          <xdr:nvSpPr>
            <xdr:cNvPr id="4111" name="SvcMedicaid"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39</xdr:row>
          <xdr:rowOff>38100</xdr:rowOff>
        </xdr:from>
        <xdr:to>
          <xdr:col>10</xdr:col>
          <xdr:colOff>57150</xdr:colOff>
          <xdr:row>40</xdr:row>
          <xdr:rowOff>19050</xdr:rowOff>
        </xdr:to>
        <xdr:sp macro="" textlink="">
          <xdr:nvSpPr>
            <xdr:cNvPr id="4112" name="SvcHospice"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38</xdr:row>
          <xdr:rowOff>38100</xdr:rowOff>
        </xdr:from>
        <xdr:to>
          <xdr:col>10</xdr:col>
          <xdr:colOff>57150</xdr:colOff>
          <xdr:row>39</xdr:row>
          <xdr:rowOff>19050</xdr:rowOff>
        </xdr:to>
        <xdr:sp macro="" textlink="">
          <xdr:nvSpPr>
            <xdr:cNvPr id="4113" name="SvcHomeCare"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38100</xdr:rowOff>
        </xdr:from>
        <xdr:to>
          <xdr:col>5</xdr:col>
          <xdr:colOff>57150</xdr:colOff>
          <xdr:row>44</xdr:row>
          <xdr:rowOff>19050</xdr:rowOff>
        </xdr:to>
        <xdr:sp macro="" textlink="">
          <xdr:nvSpPr>
            <xdr:cNvPr id="4114" name="SvcDietician"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38100</xdr:rowOff>
        </xdr:from>
        <xdr:to>
          <xdr:col>5</xdr:col>
          <xdr:colOff>57150</xdr:colOff>
          <xdr:row>43</xdr:row>
          <xdr:rowOff>19050</xdr:rowOff>
        </xdr:to>
        <xdr:sp macro="" textlink="">
          <xdr:nvSpPr>
            <xdr:cNvPr id="4115" name="SvcDental"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38100</xdr:rowOff>
        </xdr:from>
        <xdr:to>
          <xdr:col>5</xdr:col>
          <xdr:colOff>57150</xdr:colOff>
          <xdr:row>42</xdr:row>
          <xdr:rowOff>19050</xdr:rowOff>
        </xdr:to>
        <xdr:sp macro="" textlink="">
          <xdr:nvSpPr>
            <xdr:cNvPr id="4116" name="SvcAlz"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38100</xdr:rowOff>
        </xdr:from>
        <xdr:to>
          <xdr:col>5</xdr:col>
          <xdr:colOff>57150</xdr:colOff>
          <xdr:row>41</xdr:row>
          <xdr:rowOff>19050</xdr:rowOff>
        </xdr:to>
        <xdr:sp macro="" textlink="">
          <xdr:nvSpPr>
            <xdr:cNvPr id="4117" name="SvcCna"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38100</xdr:rowOff>
        </xdr:from>
        <xdr:to>
          <xdr:col>5</xdr:col>
          <xdr:colOff>57150</xdr:colOff>
          <xdr:row>40</xdr:row>
          <xdr:rowOff>19050</xdr:rowOff>
        </xdr:to>
        <xdr:sp macro="" textlink="">
          <xdr:nvSpPr>
            <xdr:cNvPr id="4118" name="SvcBH"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38100</xdr:rowOff>
        </xdr:from>
        <xdr:to>
          <xdr:col>5</xdr:col>
          <xdr:colOff>57150</xdr:colOff>
          <xdr:row>39</xdr:row>
          <xdr:rowOff>19050</xdr:rowOff>
        </xdr:to>
        <xdr:sp macro="" textlink="">
          <xdr:nvSpPr>
            <xdr:cNvPr id="4119" name="SvcAdult"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19050</xdr:rowOff>
        </xdr:from>
        <xdr:to>
          <xdr:col>20</xdr:col>
          <xdr:colOff>47625</xdr:colOff>
          <xdr:row>34</xdr:row>
          <xdr:rowOff>28575</xdr:rowOff>
        </xdr:to>
        <xdr:sp macro="" textlink="">
          <xdr:nvSpPr>
            <xdr:cNvPr id="4120" name="TypeHospital"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xdr:row>
          <xdr:rowOff>28575</xdr:rowOff>
        </xdr:from>
        <xdr:to>
          <xdr:col>15</xdr:col>
          <xdr:colOff>57150</xdr:colOff>
          <xdr:row>36</xdr:row>
          <xdr:rowOff>28575</xdr:rowOff>
        </xdr:to>
        <xdr:sp macro="" textlink="">
          <xdr:nvSpPr>
            <xdr:cNvPr id="4121" name="TypeHousehold"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xdr:row>
          <xdr:rowOff>19050</xdr:rowOff>
        </xdr:from>
        <xdr:to>
          <xdr:col>15</xdr:col>
          <xdr:colOff>57150</xdr:colOff>
          <xdr:row>35</xdr:row>
          <xdr:rowOff>19050</xdr:rowOff>
        </xdr:to>
        <xdr:sp macro="" textlink="">
          <xdr:nvSpPr>
            <xdr:cNvPr id="4122" name="TypeGreenHouse"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33</xdr:row>
          <xdr:rowOff>19050</xdr:rowOff>
        </xdr:from>
        <xdr:to>
          <xdr:col>15</xdr:col>
          <xdr:colOff>57150</xdr:colOff>
          <xdr:row>34</xdr:row>
          <xdr:rowOff>19050</xdr:rowOff>
        </xdr:to>
        <xdr:sp macro="" textlink="">
          <xdr:nvSpPr>
            <xdr:cNvPr id="4123" name="TypeExtCare"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35</xdr:row>
          <xdr:rowOff>19050</xdr:rowOff>
        </xdr:from>
        <xdr:to>
          <xdr:col>10</xdr:col>
          <xdr:colOff>57150</xdr:colOff>
          <xdr:row>36</xdr:row>
          <xdr:rowOff>28575</xdr:rowOff>
        </xdr:to>
        <xdr:sp macro="" textlink="">
          <xdr:nvSpPr>
            <xdr:cNvPr id="4124" name="TypeSkilled"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9525</xdr:rowOff>
        </xdr:from>
        <xdr:to>
          <xdr:col>10</xdr:col>
          <xdr:colOff>57150</xdr:colOff>
          <xdr:row>35</xdr:row>
          <xdr:rowOff>9525</xdr:rowOff>
        </xdr:to>
        <xdr:sp macro="" textlink="">
          <xdr:nvSpPr>
            <xdr:cNvPr id="4125" name="TypeIL"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9525</xdr:rowOff>
        </xdr:from>
        <xdr:to>
          <xdr:col>10</xdr:col>
          <xdr:colOff>57150</xdr:colOff>
          <xdr:row>34</xdr:row>
          <xdr:rowOff>9525</xdr:rowOff>
        </xdr:to>
        <xdr:sp macro="" textlink="">
          <xdr:nvSpPr>
            <xdr:cNvPr id="4126" name="TypeLTC"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19050</xdr:rowOff>
        </xdr:from>
        <xdr:to>
          <xdr:col>5</xdr:col>
          <xdr:colOff>57150</xdr:colOff>
          <xdr:row>36</xdr:row>
          <xdr:rowOff>28575</xdr:rowOff>
        </xdr:to>
        <xdr:sp macro="" textlink="">
          <xdr:nvSpPr>
            <xdr:cNvPr id="4127" name="TypeNH"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5</xdr:col>
          <xdr:colOff>57150</xdr:colOff>
          <xdr:row>35</xdr:row>
          <xdr:rowOff>9525</xdr:rowOff>
        </xdr:to>
        <xdr:sp macro="" textlink="">
          <xdr:nvSpPr>
            <xdr:cNvPr id="4128" name="TypeAL"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9525</xdr:rowOff>
        </xdr:from>
        <xdr:to>
          <xdr:col>5</xdr:col>
          <xdr:colOff>57150</xdr:colOff>
          <xdr:row>34</xdr:row>
          <xdr:rowOff>9525</xdr:rowOff>
        </xdr:to>
        <xdr:sp macro="" textlink="">
          <xdr:nvSpPr>
            <xdr:cNvPr id="4129" name="TypeCCRC"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30</xdr:row>
          <xdr:rowOff>9525</xdr:rowOff>
        </xdr:from>
        <xdr:to>
          <xdr:col>20</xdr:col>
          <xdr:colOff>57150</xdr:colOff>
          <xdr:row>31</xdr:row>
          <xdr:rowOff>19050</xdr:rowOff>
        </xdr:to>
        <xdr:sp macro="" textlink="">
          <xdr:nvSpPr>
            <xdr:cNvPr id="4130" name="CONTROL_TY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30</xdr:row>
          <xdr:rowOff>9525</xdr:rowOff>
        </xdr:from>
        <xdr:to>
          <xdr:col>15</xdr:col>
          <xdr:colOff>57150</xdr:colOff>
          <xdr:row>31</xdr:row>
          <xdr:rowOff>19050</xdr:rowOff>
        </xdr:to>
        <xdr:sp macro="" textlink="">
          <xdr:nvSpPr>
            <xdr:cNvPr id="4131" name="CONTROL_TY32"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9525</xdr:rowOff>
        </xdr:from>
        <xdr:to>
          <xdr:col>10</xdr:col>
          <xdr:colOff>57150</xdr:colOff>
          <xdr:row>31</xdr:row>
          <xdr:rowOff>19050</xdr:rowOff>
        </xdr:to>
        <xdr:sp macro="" textlink="">
          <xdr:nvSpPr>
            <xdr:cNvPr id="4132" name="CONTROL_TY31"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29</xdr:row>
          <xdr:rowOff>9525</xdr:rowOff>
        </xdr:from>
        <xdr:to>
          <xdr:col>15</xdr:col>
          <xdr:colOff>57150</xdr:colOff>
          <xdr:row>30</xdr:row>
          <xdr:rowOff>9525</xdr:rowOff>
        </xdr:to>
        <xdr:sp macro="" textlink="">
          <xdr:nvSpPr>
            <xdr:cNvPr id="4133" name="CONTROL_TY23"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9525</xdr:rowOff>
        </xdr:from>
        <xdr:to>
          <xdr:col>10</xdr:col>
          <xdr:colOff>57150</xdr:colOff>
          <xdr:row>30</xdr:row>
          <xdr:rowOff>9525</xdr:rowOff>
        </xdr:to>
        <xdr:sp macro="" textlink="">
          <xdr:nvSpPr>
            <xdr:cNvPr id="4134" name="CONTROL_TY21"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9525</xdr:rowOff>
        </xdr:from>
        <xdr:to>
          <xdr:col>20</xdr:col>
          <xdr:colOff>66675</xdr:colOff>
          <xdr:row>29</xdr:row>
          <xdr:rowOff>9525</xdr:rowOff>
        </xdr:to>
        <xdr:sp macro="" textlink="">
          <xdr:nvSpPr>
            <xdr:cNvPr id="4135" name="CONTROL_TY14"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28</xdr:row>
          <xdr:rowOff>9525</xdr:rowOff>
        </xdr:from>
        <xdr:to>
          <xdr:col>15</xdr:col>
          <xdr:colOff>57150</xdr:colOff>
          <xdr:row>29</xdr:row>
          <xdr:rowOff>9525</xdr:rowOff>
        </xdr:to>
        <xdr:sp macro="" textlink="">
          <xdr:nvSpPr>
            <xdr:cNvPr id="4136" name="CONTROL_TY13"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28</xdr:row>
          <xdr:rowOff>9525</xdr:rowOff>
        </xdr:from>
        <xdr:to>
          <xdr:col>10</xdr:col>
          <xdr:colOff>57150</xdr:colOff>
          <xdr:row>29</xdr:row>
          <xdr:rowOff>9525</xdr:rowOff>
        </xdr:to>
        <xdr:sp macro="" textlink="">
          <xdr:nvSpPr>
            <xdr:cNvPr id="4137" name="CONTROL_TY12"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0</xdr:rowOff>
        </xdr:from>
        <xdr:to>
          <xdr:col>10</xdr:col>
          <xdr:colOff>123825</xdr:colOff>
          <xdr:row>18</xdr:row>
          <xdr:rowOff>0</xdr:rowOff>
        </xdr:to>
        <xdr:sp macro="" textlink="">
          <xdr:nvSpPr>
            <xdr:cNvPr id="4138" name="AHCA Member"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7</xdr:col>
          <xdr:colOff>257175</xdr:colOff>
          <xdr:row>18</xdr:row>
          <xdr:rowOff>0</xdr:rowOff>
        </xdr:to>
        <xdr:sp macro="" textlink="">
          <xdr:nvSpPr>
            <xdr:cNvPr id="4139" name="AAHSA Member"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10</xdr:col>
          <xdr:colOff>123825</xdr:colOff>
          <xdr:row>17</xdr:row>
          <xdr:rowOff>0</xdr:rowOff>
        </xdr:to>
        <xdr:sp macro="" textlink="">
          <xdr:nvSpPr>
            <xdr:cNvPr id="4140" name="TypeReportingNH"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7</xdr:col>
          <xdr:colOff>257175</xdr:colOff>
          <xdr:row>17</xdr:row>
          <xdr:rowOff>0</xdr:rowOff>
        </xdr:to>
        <xdr:sp macro="" textlink="">
          <xdr:nvSpPr>
            <xdr:cNvPr id="4141" name="TypeReportingCC"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28575</xdr:rowOff>
        </xdr:from>
        <xdr:to>
          <xdr:col>15</xdr:col>
          <xdr:colOff>219075</xdr:colOff>
          <xdr:row>15</xdr:row>
          <xdr:rowOff>28575</xdr:rowOff>
        </xdr:to>
        <xdr:sp macro="" textlink="">
          <xdr:nvSpPr>
            <xdr:cNvPr id="4142" name="CC_Publish"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28575</xdr:rowOff>
        </xdr:from>
        <xdr:to>
          <xdr:col>13</xdr:col>
          <xdr:colOff>209550</xdr:colOff>
          <xdr:row>15</xdr:row>
          <xdr:rowOff>28575</xdr:rowOff>
        </xdr:to>
        <xdr:sp macro="" textlink="">
          <xdr:nvSpPr>
            <xdr:cNvPr id="4143" name="CC_PublishYes"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25</xdr:row>
          <xdr:rowOff>171449</xdr:rowOff>
        </xdr:from>
        <xdr:to>
          <xdr:col>3</xdr:col>
          <xdr:colOff>3</xdr:colOff>
          <xdr:row>29</xdr:row>
          <xdr:rowOff>26749</xdr:rowOff>
        </xdr:to>
        <xdr:grpSp>
          <xdr:nvGrpSpPr>
            <xdr:cNvPr id="2" name="Group 1">
              <a:extLst>
                <a:ext uri="{FF2B5EF4-FFF2-40B4-BE49-F238E27FC236}">
                  <a16:creationId xmlns:a16="http://schemas.microsoft.com/office/drawing/2014/main" id="{1B1B14B8-D23D-4236-8524-5D79923C6D08}"/>
                </a:ext>
              </a:extLst>
            </xdr:cNvPr>
            <xdr:cNvGrpSpPr/>
          </xdr:nvGrpSpPr>
          <xdr:grpSpPr>
            <a:xfrm>
              <a:off x="295278" y="5838824"/>
              <a:ext cx="200025" cy="560150"/>
              <a:chOff x="2200275" y="4876796"/>
              <a:chExt cx="236764" cy="607512"/>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796"/>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53"/>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30</xdr:row>
          <xdr:rowOff>171441</xdr:rowOff>
        </xdr:from>
        <xdr:to>
          <xdr:col>3</xdr:col>
          <xdr:colOff>3</xdr:colOff>
          <xdr:row>33</xdr:row>
          <xdr:rowOff>0</xdr:rowOff>
        </xdr:to>
        <xdr:grpSp>
          <xdr:nvGrpSpPr>
            <xdr:cNvPr id="3" name="Group 2">
              <a:extLst>
                <a:ext uri="{FF2B5EF4-FFF2-40B4-BE49-F238E27FC236}">
                  <a16:creationId xmlns:a16="http://schemas.microsoft.com/office/drawing/2014/main" id="{C6B317BF-F790-4347-8594-682F1392B912}"/>
                </a:ext>
              </a:extLst>
            </xdr:cNvPr>
            <xdr:cNvGrpSpPr/>
          </xdr:nvGrpSpPr>
          <xdr:grpSpPr>
            <a:xfrm>
              <a:off x="295278" y="6591291"/>
              <a:ext cx="200025" cy="361959"/>
              <a:chOff x="2200275" y="4877205"/>
              <a:chExt cx="236764" cy="438969"/>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205"/>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620"/>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42</xdr:row>
          <xdr:rowOff>180975</xdr:rowOff>
        </xdr:from>
        <xdr:to>
          <xdr:col>3</xdr:col>
          <xdr:colOff>9525</xdr:colOff>
          <xdr:row>44</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44</xdr:row>
          <xdr:rowOff>0</xdr:rowOff>
        </xdr:from>
        <xdr:to>
          <xdr:col>3</xdr:col>
          <xdr:colOff>9525</xdr:colOff>
          <xdr:row>45</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45</xdr:row>
          <xdr:rowOff>0</xdr:rowOff>
        </xdr:from>
        <xdr:to>
          <xdr:col>3</xdr:col>
          <xdr:colOff>9525</xdr:colOff>
          <xdr:row>46</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41</xdr:row>
          <xdr:rowOff>0</xdr:rowOff>
        </xdr:from>
        <xdr:to>
          <xdr:col>21</xdr:col>
          <xdr:colOff>9525</xdr:colOff>
          <xdr:row>42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41</xdr:row>
          <xdr:rowOff>0</xdr:rowOff>
        </xdr:from>
        <xdr:to>
          <xdr:col>24</xdr:col>
          <xdr:colOff>9525</xdr:colOff>
          <xdr:row>42</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34</xdr:row>
          <xdr:rowOff>0</xdr:rowOff>
        </xdr:from>
        <xdr:to>
          <xdr:col>21</xdr:col>
          <xdr:colOff>9525</xdr:colOff>
          <xdr:row>35</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34</xdr:row>
          <xdr:rowOff>0</xdr:rowOff>
        </xdr:from>
        <xdr:to>
          <xdr:col>24</xdr:col>
          <xdr:colOff>9525</xdr:colOff>
          <xdr:row>35</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27</xdr:row>
          <xdr:rowOff>19050</xdr:rowOff>
        </xdr:from>
        <xdr:to>
          <xdr:col>13</xdr:col>
          <xdr:colOff>114300</xdr:colOff>
          <xdr:row>27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27</xdr:row>
          <xdr:rowOff>19050</xdr:rowOff>
        </xdr:from>
        <xdr:to>
          <xdr:col>15</xdr:col>
          <xdr:colOff>114300</xdr:colOff>
          <xdr:row>27</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7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27</xdr:row>
          <xdr:rowOff>19050</xdr:rowOff>
        </xdr:from>
        <xdr:to>
          <xdr:col>17</xdr:col>
          <xdr:colOff>114300</xdr:colOff>
          <xdr:row>27</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19050</xdr:rowOff>
        </xdr:from>
        <xdr:to>
          <xdr:col>19</xdr:col>
          <xdr:colOff>114300</xdr:colOff>
          <xdr:row>27</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7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31</xdr:row>
          <xdr:rowOff>19050</xdr:rowOff>
        </xdr:from>
        <xdr:to>
          <xdr:col>13</xdr:col>
          <xdr:colOff>114300</xdr:colOff>
          <xdr:row>31</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7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32</xdr:row>
          <xdr:rowOff>19050</xdr:rowOff>
        </xdr:from>
        <xdr:to>
          <xdr:col>13</xdr:col>
          <xdr:colOff>114300</xdr:colOff>
          <xdr:row>32</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7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33</xdr:row>
          <xdr:rowOff>19050</xdr:rowOff>
        </xdr:from>
        <xdr:to>
          <xdr:col>13</xdr:col>
          <xdr:colOff>114300</xdr:colOff>
          <xdr:row>33</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7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7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39</xdr:row>
          <xdr:rowOff>19050</xdr:rowOff>
        </xdr:from>
        <xdr:to>
          <xdr:col>13</xdr:col>
          <xdr:colOff>114300</xdr:colOff>
          <xdr:row>39</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19050</xdr:rowOff>
        </xdr:from>
        <xdr:to>
          <xdr:col>17</xdr:col>
          <xdr:colOff>114300</xdr:colOff>
          <xdr:row>31</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7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32</xdr:row>
          <xdr:rowOff>19050</xdr:rowOff>
        </xdr:from>
        <xdr:to>
          <xdr:col>17</xdr:col>
          <xdr:colOff>114300</xdr:colOff>
          <xdr:row>32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7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33</xdr:row>
          <xdr:rowOff>19050</xdr:rowOff>
        </xdr:from>
        <xdr:to>
          <xdr:col>17</xdr:col>
          <xdr:colOff>114300</xdr:colOff>
          <xdr:row>33</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7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7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7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7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7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39</xdr:row>
          <xdr:rowOff>19050</xdr:rowOff>
        </xdr:from>
        <xdr:to>
          <xdr:col>17</xdr:col>
          <xdr:colOff>114300</xdr:colOff>
          <xdr:row>39</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7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7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xdr:row>
          <xdr:rowOff>19050</xdr:rowOff>
        </xdr:from>
        <xdr:to>
          <xdr:col>11</xdr:col>
          <xdr:colOff>114300</xdr:colOff>
          <xdr:row>5</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7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7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19050</xdr:rowOff>
        </xdr:from>
        <xdr:to>
          <xdr:col>2</xdr:col>
          <xdr:colOff>114300</xdr:colOff>
          <xdr:row>23</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7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19050</xdr:rowOff>
        </xdr:from>
        <xdr:to>
          <xdr:col>2</xdr:col>
          <xdr:colOff>114300</xdr:colOff>
          <xdr:row>24</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7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19050</xdr:rowOff>
        </xdr:from>
        <xdr:to>
          <xdr:col>7</xdr:col>
          <xdr:colOff>114300</xdr:colOff>
          <xdr:row>24</xdr:row>
          <xdr:rowOff>180975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7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19050</xdr:rowOff>
        </xdr:from>
        <xdr:to>
          <xdr:col>7</xdr:col>
          <xdr:colOff>114300</xdr:colOff>
          <xdr:row>23</xdr:row>
          <xdr:rowOff>180975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7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23</xdr:row>
          <xdr:rowOff>19050</xdr:rowOff>
        </xdr:from>
        <xdr:to>
          <xdr:col>12</xdr:col>
          <xdr:colOff>114300</xdr:colOff>
          <xdr:row>23</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7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24</xdr:row>
          <xdr:rowOff>19050</xdr:rowOff>
        </xdr:from>
        <xdr:to>
          <xdr:col>12</xdr:col>
          <xdr:colOff>114300</xdr:colOff>
          <xdr:row>24</xdr:row>
          <xdr:rowOff>180975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7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7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43</xdr:row>
          <xdr:rowOff>19050</xdr:rowOff>
        </xdr:from>
        <xdr:to>
          <xdr:col>15</xdr:col>
          <xdr:colOff>114300</xdr:colOff>
          <xdr:row>43</xdr:row>
          <xdr:rowOff>180975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7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7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43</xdr:row>
          <xdr:rowOff>19050</xdr:rowOff>
        </xdr:from>
        <xdr:to>
          <xdr:col>19</xdr:col>
          <xdr:colOff>114300</xdr:colOff>
          <xdr:row>43</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7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45</xdr:row>
          <xdr:rowOff>19050</xdr:rowOff>
        </xdr:from>
        <xdr:to>
          <xdr:col>13</xdr:col>
          <xdr:colOff>114300</xdr:colOff>
          <xdr:row>45</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7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45</xdr:row>
          <xdr:rowOff>19050</xdr:rowOff>
        </xdr:from>
        <xdr:to>
          <xdr:col>15</xdr:col>
          <xdr:colOff>114300</xdr:colOff>
          <xdr:row>45</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7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45</xdr:row>
          <xdr:rowOff>19050</xdr:rowOff>
        </xdr:from>
        <xdr:to>
          <xdr:col>17</xdr:col>
          <xdr:colOff>114300</xdr:colOff>
          <xdr:row>45</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7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45</xdr:row>
          <xdr:rowOff>19050</xdr:rowOff>
        </xdr:from>
        <xdr:to>
          <xdr:col>19</xdr:col>
          <xdr:colOff>114300</xdr:colOff>
          <xdr:row>45</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7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50</xdr:row>
          <xdr:rowOff>19050</xdr:rowOff>
        </xdr:from>
        <xdr:to>
          <xdr:col>9</xdr:col>
          <xdr:colOff>114300</xdr:colOff>
          <xdr:row>50</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7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50</xdr:row>
          <xdr:rowOff>19050</xdr:rowOff>
        </xdr:from>
        <xdr:to>
          <xdr:col>11</xdr:col>
          <xdr:colOff>114300</xdr:colOff>
          <xdr:row>50</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7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50</xdr:row>
          <xdr:rowOff>19050</xdr:rowOff>
        </xdr:from>
        <xdr:to>
          <xdr:col>13</xdr:col>
          <xdr:colOff>114300</xdr:colOff>
          <xdr:row>50</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7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50</xdr:row>
          <xdr:rowOff>19050</xdr:rowOff>
        </xdr:from>
        <xdr:to>
          <xdr:col>15</xdr:col>
          <xdr:colOff>114300</xdr:colOff>
          <xdr:row>50</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7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19050</xdr:rowOff>
        </xdr:from>
        <xdr:to>
          <xdr:col>17</xdr:col>
          <xdr:colOff>114300</xdr:colOff>
          <xdr:row>50</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7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19050</xdr:rowOff>
        </xdr:from>
        <xdr:to>
          <xdr:col>19</xdr:col>
          <xdr:colOff>114300</xdr:colOff>
          <xdr:row>50</xdr:row>
          <xdr:rowOff>180975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7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52</xdr:row>
          <xdr:rowOff>19050</xdr:rowOff>
        </xdr:from>
        <xdr:to>
          <xdr:col>9</xdr:col>
          <xdr:colOff>114300</xdr:colOff>
          <xdr:row>52</xdr:row>
          <xdr:rowOff>180975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7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7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19050</xdr:rowOff>
        </xdr:from>
        <xdr:to>
          <xdr:col>9</xdr:col>
          <xdr:colOff>114300</xdr:colOff>
          <xdr:row>54</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7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7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58</xdr:row>
          <xdr:rowOff>19050</xdr:rowOff>
        </xdr:from>
        <xdr:to>
          <xdr:col>9</xdr:col>
          <xdr:colOff>114300</xdr:colOff>
          <xdr:row>58</xdr:row>
          <xdr:rowOff>180975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7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19050</xdr:rowOff>
        </xdr:from>
        <xdr:to>
          <xdr:col>9</xdr:col>
          <xdr:colOff>114300</xdr:colOff>
          <xdr:row>59</xdr:row>
          <xdr:rowOff>180975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7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7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63</xdr:row>
          <xdr:rowOff>19050</xdr:rowOff>
        </xdr:from>
        <xdr:to>
          <xdr:col>9</xdr:col>
          <xdr:colOff>114300</xdr:colOff>
          <xdr:row>63</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7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7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7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57</xdr:row>
          <xdr:rowOff>19050</xdr:rowOff>
        </xdr:from>
        <xdr:to>
          <xdr:col>17</xdr:col>
          <xdr:colOff>114300</xdr:colOff>
          <xdr:row>57</xdr:row>
          <xdr:rowOff>180975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7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58</xdr:row>
          <xdr:rowOff>19050</xdr:rowOff>
        </xdr:from>
        <xdr:to>
          <xdr:col>17</xdr:col>
          <xdr:colOff>114300</xdr:colOff>
          <xdr:row>58</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7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59</xdr:row>
          <xdr:rowOff>19050</xdr:rowOff>
        </xdr:from>
        <xdr:to>
          <xdr:col>17</xdr:col>
          <xdr:colOff>114300</xdr:colOff>
          <xdr:row>59</xdr:row>
          <xdr:rowOff>180975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7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7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63</xdr:row>
          <xdr:rowOff>19050</xdr:rowOff>
        </xdr:from>
        <xdr:to>
          <xdr:col>17</xdr:col>
          <xdr:colOff>114300</xdr:colOff>
          <xdr:row>63</xdr:row>
          <xdr:rowOff>180975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7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7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7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52</xdr:row>
          <xdr:rowOff>19050</xdr:rowOff>
        </xdr:from>
        <xdr:to>
          <xdr:col>13</xdr:col>
          <xdr:colOff>114300</xdr:colOff>
          <xdr:row>52</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7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7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54</xdr:row>
          <xdr:rowOff>19050</xdr:rowOff>
        </xdr:from>
        <xdr:to>
          <xdr:col>13</xdr:col>
          <xdr:colOff>114300</xdr:colOff>
          <xdr:row>54</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7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7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58</xdr:row>
          <xdr:rowOff>19050</xdr:rowOff>
        </xdr:from>
        <xdr:to>
          <xdr:col>13</xdr:col>
          <xdr:colOff>114300</xdr:colOff>
          <xdr:row>58</xdr:row>
          <xdr:rowOff>180975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7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59</xdr:row>
          <xdr:rowOff>19050</xdr:rowOff>
        </xdr:from>
        <xdr:to>
          <xdr:col>13</xdr:col>
          <xdr:colOff>114300</xdr:colOff>
          <xdr:row>59</xdr:row>
          <xdr:rowOff>180975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7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19050</xdr:rowOff>
        </xdr:from>
        <xdr:to>
          <xdr:col>9</xdr:col>
          <xdr:colOff>114300</xdr:colOff>
          <xdr:row>68</xdr:row>
          <xdr:rowOff>180975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7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68</xdr:row>
          <xdr:rowOff>19050</xdr:rowOff>
        </xdr:from>
        <xdr:to>
          <xdr:col>11</xdr:col>
          <xdr:colOff>114300</xdr:colOff>
          <xdr:row>68</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7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68</xdr:row>
          <xdr:rowOff>19050</xdr:rowOff>
        </xdr:from>
        <xdr:to>
          <xdr:col>13</xdr:col>
          <xdr:colOff>114300</xdr:colOff>
          <xdr:row>68</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7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68</xdr:row>
          <xdr:rowOff>19050</xdr:rowOff>
        </xdr:from>
        <xdr:to>
          <xdr:col>15</xdr:col>
          <xdr:colOff>114300</xdr:colOff>
          <xdr:row>68</xdr:row>
          <xdr:rowOff>180975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7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19050</xdr:rowOff>
        </xdr:from>
        <xdr:to>
          <xdr:col>17</xdr:col>
          <xdr:colOff>114300</xdr:colOff>
          <xdr:row>68</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7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68</xdr:row>
          <xdr:rowOff>19050</xdr:rowOff>
        </xdr:from>
        <xdr:to>
          <xdr:col>19</xdr:col>
          <xdr:colOff>114300</xdr:colOff>
          <xdr:row>68</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7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7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19050</xdr:rowOff>
        </xdr:from>
        <xdr:to>
          <xdr:col>9</xdr:col>
          <xdr:colOff>114300</xdr:colOff>
          <xdr:row>71</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7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7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19050</xdr:rowOff>
        </xdr:from>
        <xdr:to>
          <xdr:col>9</xdr:col>
          <xdr:colOff>114300</xdr:colOff>
          <xdr:row>75</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7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19050</xdr:rowOff>
        </xdr:from>
        <xdr:to>
          <xdr:col>9</xdr:col>
          <xdr:colOff>114300</xdr:colOff>
          <xdr:row>76</xdr:row>
          <xdr:rowOff>180975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7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7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80</xdr:row>
          <xdr:rowOff>19050</xdr:rowOff>
        </xdr:from>
        <xdr:to>
          <xdr:col>9</xdr:col>
          <xdr:colOff>114300</xdr:colOff>
          <xdr:row>80</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7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7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7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7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75</xdr:row>
          <xdr:rowOff>19050</xdr:rowOff>
        </xdr:from>
        <xdr:to>
          <xdr:col>17</xdr:col>
          <xdr:colOff>114300</xdr:colOff>
          <xdr:row>75</xdr:row>
          <xdr:rowOff>180975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7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76</xdr:row>
          <xdr:rowOff>19050</xdr:rowOff>
        </xdr:from>
        <xdr:to>
          <xdr:col>17</xdr:col>
          <xdr:colOff>114300</xdr:colOff>
          <xdr:row>76</xdr:row>
          <xdr:rowOff>180975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7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7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80</xdr:row>
          <xdr:rowOff>19050</xdr:rowOff>
        </xdr:from>
        <xdr:to>
          <xdr:col>17</xdr:col>
          <xdr:colOff>114300</xdr:colOff>
          <xdr:row>80</xdr:row>
          <xdr:rowOff>180975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7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7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7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7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7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71</xdr:row>
          <xdr:rowOff>19050</xdr:rowOff>
        </xdr:from>
        <xdr:to>
          <xdr:col>13</xdr:col>
          <xdr:colOff>114300</xdr:colOff>
          <xdr:row>71</xdr:row>
          <xdr:rowOff>180975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7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7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75</xdr:row>
          <xdr:rowOff>19050</xdr:rowOff>
        </xdr:from>
        <xdr:to>
          <xdr:col>13</xdr:col>
          <xdr:colOff>114300</xdr:colOff>
          <xdr:row>75</xdr:row>
          <xdr:rowOff>180975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7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76</xdr:row>
          <xdr:rowOff>19050</xdr:rowOff>
        </xdr:from>
        <xdr:to>
          <xdr:col>13</xdr:col>
          <xdr:colOff>114300</xdr:colOff>
          <xdr:row>76</xdr:row>
          <xdr:rowOff>180975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7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7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19050</xdr:rowOff>
        </xdr:from>
        <xdr:to>
          <xdr:col>9</xdr:col>
          <xdr:colOff>114300</xdr:colOff>
          <xdr:row>86</xdr:row>
          <xdr:rowOff>180975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7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86</xdr:row>
          <xdr:rowOff>19050</xdr:rowOff>
        </xdr:from>
        <xdr:to>
          <xdr:col>11</xdr:col>
          <xdr:colOff>114300</xdr:colOff>
          <xdr:row>86</xdr:row>
          <xdr:rowOff>180975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7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86</xdr:row>
          <xdr:rowOff>19050</xdr:rowOff>
        </xdr:from>
        <xdr:to>
          <xdr:col>13</xdr:col>
          <xdr:colOff>114300</xdr:colOff>
          <xdr:row>86</xdr:row>
          <xdr:rowOff>180975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7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86</xdr:row>
          <xdr:rowOff>19050</xdr:rowOff>
        </xdr:from>
        <xdr:to>
          <xdr:col>15</xdr:col>
          <xdr:colOff>114300</xdr:colOff>
          <xdr:row>86</xdr:row>
          <xdr:rowOff>180975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7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86</xdr:row>
          <xdr:rowOff>19050</xdr:rowOff>
        </xdr:from>
        <xdr:to>
          <xdr:col>17</xdr:col>
          <xdr:colOff>114300</xdr:colOff>
          <xdr:row>86</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7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86</xdr:row>
          <xdr:rowOff>19050</xdr:rowOff>
        </xdr:from>
        <xdr:to>
          <xdr:col>19</xdr:col>
          <xdr:colOff>114300</xdr:colOff>
          <xdr:row>86</xdr:row>
          <xdr:rowOff>180975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7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19050</xdr:rowOff>
        </xdr:from>
        <xdr:to>
          <xdr:col>9</xdr:col>
          <xdr:colOff>114300</xdr:colOff>
          <xdr:row>90</xdr:row>
          <xdr:rowOff>180975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7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7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7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90</xdr:row>
          <xdr:rowOff>19050</xdr:rowOff>
        </xdr:from>
        <xdr:to>
          <xdr:col>13</xdr:col>
          <xdr:colOff>114300</xdr:colOff>
          <xdr:row>90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7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7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7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19050</xdr:rowOff>
        </xdr:from>
        <xdr:to>
          <xdr:col>17</xdr:col>
          <xdr:colOff>114300</xdr:colOff>
          <xdr:row>90</xdr:row>
          <xdr:rowOff>180975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7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7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7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19050</xdr:rowOff>
        </xdr:from>
        <xdr:to>
          <xdr:col>9</xdr:col>
          <xdr:colOff>114300</xdr:colOff>
          <xdr:row>95</xdr:row>
          <xdr:rowOff>180975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7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95</xdr:row>
          <xdr:rowOff>19050</xdr:rowOff>
        </xdr:from>
        <xdr:to>
          <xdr:col>11</xdr:col>
          <xdr:colOff>114300</xdr:colOff>
          <xdr:row>95</xdr:row>
          <xdr:rowOff>180975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7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95</xdr:row>
          <xdr:rowOff>19050</xdr:rowOff>
        </xdr:from>
        <xdr:to>
          <xdr:col>13</xdr:col>
          <xdr:colOff>114300</xdr:colOff>
          <xdr:row>95</xdr:row>
          <xdr:rowOff>180975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7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95</xdr:row>
          <xdr:rowOff>19050</xdr:rowOff>
        </xdr:from>
        <xdr:to>
          <xdr:col>15</xdr:col>
          <xdr:colOff>114300</xdr:colOff>
          <xdr:row>95</xdr:row>
          <xdr:rowOff>180975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7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95</xdr:row>
          <xdr:rowOff>19050</xdr:rowOff>
        </xdr:from>
        <xdr:to>
          <xdr:col>17</xdr:col>
          <xdr:colOff>114300</xdr:colOff>
          <xdr:row>95</xdr:row>
          <xdr:rowOff>180975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7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95</xdr:row>
          <xdr:rowOff>19050</xdr:rowOff>
        </xdr:from>
        <xdr:to>
          <xdr:col>19</xdr:col>
          <xdr:colOff>114300</xdr:colOff>
          <xdr:row>95</xdr:row>
          <xdr:rowOff>180975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7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97</xdr:row>
          <xdr:rowOff>19050</xdr:rowOff>
        </xdr:from>
        <xdr:to>
          <xdr:col>9</xdr:col>
          <xdr:colOff>114300</xdr:colOff>
          <xdr:row>97</xdr:row>
          <xdr:rowOff>180975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7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7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7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102</xdr:row>
          <xdr:rowOff>19050</xdr:rowOff>
        </xdr:from>
        <xdr:to>
          <xdr:col>9</xdr:col>
          <xdr:colOff>114300</xdr:colOff>
          <xdr:row>102</xdr:row>
          <xdr:rowOff>180975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7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7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7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7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108</xdr:row>
          <xdr:rowOff>9525</xdr:rowOff>
        </xdr:from>
        <xdr:to>
          <xdr:col>2</xdr:col>
          <xdr:colOff>114300</xdr:colOff>
          <xdr:row>108</xdr:row>
          <xdr:rowOff>171450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7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7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108</xdr:row>
          <xdr:rowOff>9525</xdr:rowOff>
        </xdr:from>
        <xdr:to>
          <xdr:col>5</xdr:col>
          <xdr:colOff>114300</xdr:colOff>
          <xdr:row>108</xdr:row>
          <xdr:rowOff>171450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7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7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xdr:row>
          <xdr:rowOff>9525</xdr:rowOff>
        </xdr:from>
        <xdr:to>
          <xdr:col>8</xdr:col>
          <xdr:colOff>114300</xdr:colOff>
          <xdr:row>108</xdr:row>
          <xdr:rowOff>171450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7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7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102</xdr:row>
          <xdr:rowOff>19050</xdr:rowOff>
        </xdr:from>
        <xdr:to>
          <xdr:col>13</xdr:col>
          <xdr:colOff>114300</xdr:colOff>
          <xdr:row>102</xdr:row>
          <xdr:rowOff>180975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7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7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7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7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102</xdr:row>
          <xdr:rowOff>19050</xdr:rowOff>
        </xdr:from>
        <xdr:to>
          <xdr:col>17</xdr:col>
          <xdr:colOff>114300</xdr:colOff>
          <xdr:row>102</xdr:row>
          <xdr:rowOff>180975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7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7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7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7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110</xdr:row>
          <xdr:rowOff>19050</xdr:rowOff>
        </xdr:from>
        <xdr:to>
          <xdr:col>14</xdr:col>
          <xdr:colOff>114300</xdr:colOff>
          <xdr:row>110</xdr:row>
          <xdr:rowOff>180975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7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110</xdr:row>
          <xdr:rowOff>19050</xdr:rowOff>
        </xdr:from>
        <xdr:to>
          <xdr:col>16</xdr:col>
          <xdr:colOff>114300</xdr:colOff>
          <xdr:row>110</xdr:row>
          <xdr:rowOff>180975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7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7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7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113</xdr:row>
          <xdr:rowOff>19050</xdr:rowOff>
        </xdr:from>
        <xdr:to>
          <xdr:col>14</xdr:col>
          <xdr:colOff>114300</xdr:colOff>
          <xdr:row>113</xdr:row>
          <xdr:rowOff>180975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7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113</xdr:row>
          <xdr:rowOff>19050</xdr:rowOff>
        </xdr:from>
        <xdr:to>
          <xdr:col>16</xdr:col>
          <xdr:colOff>114300</xdr:colOff>
          <xdr:row>113</xdr:row>
          <xdr:rowOff>180975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7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7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7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7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7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7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7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7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7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7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7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7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1E7C69-64C1-4AD7-B3ED-B0BBCEA8C36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6DDF48F-0738-4625-988C-4A539A62B753}"/>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F6221E-6EA2-494F-88BC-C7BEDB514F86}"/>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4B0E52A-2F28-4A1E-A89A-5C0B310CEEDA}"/>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C6900-499F-46AC-999E-4CBF132EB4C4}"/>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936E5A-0A8B-4B91-8963-664EF8E317A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D5FBFFE-1ED8-4A5B-8495-C984E70A5B1F}"/>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161925</xdr:colOff>
          <xdr:row>135</xdr:row>
          <xdr:rowOff>19050</xdr:rowOff>
        </xdr:from>
        <xdr:to>
          <xdr:col>11</xdr:col>
          <xdr:colOff>114300</xdr:colOff>
          <xdr:row>135</xdr:row>
          <xdr:rowOff>180975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7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136</xdr:row>
          <xdr:rowOff>19050</xdr:rowOff>
        </xdr:from>
        <xdr:to>
          <xdr:col>11</xdr:col>
          <xdr:colOff>114300</xdr:colOff>
          <xdr:row>136</xdr:row>
          <xdr:rowOff>180975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7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144</xdr:row>
          <xdr:rowOff>19050</xdr:rowOff>
        </xdr:from>
        <xdr:to>
          <xdr:col>12</xdr:col>
          <xdr:colOff>114300</xdr:colOff>
          <xdr:row>144</xdr:row>
          <xdr:rowOff>180975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7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144</xdr:row>
          <xdr:rowOff>19050</xdr:rowOff>
        </xdr:from>
        <xdr:to>
          <xdr:col>14</xdr:col>
          <xdr:colOff>114300</xdr:colOff>
          <xdr:row>144</xdr:row>
          <xdr:rowOff>180975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7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144</xdr:row>
          <xdr:rowOff>19050</xdr:rowOff>
        </xdr:from>
        <xdr:to>
          <xdr:col>16</xdr:col>
          <xdr:colOff>114300</xdr:colOff>
          <xdr:row>144</xdr:row>
          <xdr:rowOff>180975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7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144</xdr:row>
          <xdr:rowOff>19050</xdr:rowOff>
        </xdr:from>
        <xdr:to>
          <xdr:col>18</xdr:col>
          <xdr:colOff>114300</xdr:colOff>
          <xdr:row>144</xdr:row>
          <xdr:rowOff>180975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7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149</xdr:row>
          <xdr:rowOff>19050</xdr:rowOff>
        </xdr:from>
        <xdr:to>
          <xdr:col>12</xdr:col>
          <xdr:colOff>114300</xdr:colOff>
          <xdr:row>149</xdr:row>
          <xdr:rowOff>180975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7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149</xdr:row>
          <xdr:rowOff>19050</xdr:rowOff>
        </xdr:from>
        <xdr:to>
          <xdr:col>14</xdr:col>
          <xdr:colOff>114300</xdr:colOff>
          <xdr:row>149</xdr:row>
          <xdr:rowOff>180975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7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149</xdr:row>
          <xdr:rowOff>19050</xdr:rowOff>
        </xdr:from>
        <xdr:to>
          <xdr:col>16</xdr:col>
          <xdr:colOff>114300</xdr:colOff>
          <xdr:row>149</xdr:row>
          <xdr:rowOff>180975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7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149</xdr:row>
          <xdr:rowOff>19050</xdr:rowOff>
        </xdr:from>
        <xdr:to>
          <xdr:col>18</xdr:col>
          <xdr:colOff>114300</xdr:colOff>
          <xdr:row>149</xdr:row>
          <xdr:rowOff>180975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7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154</xdr:row>
          <xdr:rowOff>19050</xdr:rowOff>
        </xdr:from>
        <xdr:to>
          <xdr:col>12</xdr:col>
          <xdr:colOff>114300</xdr:colOff>
          <xdr:row>154</xdr:row>
          <xdr:rowOff>180975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7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154</xdr:row>
          <xdr:rowOff>19050</xdr:rowOff>
        </xdr:from>
        <xdr:to>
          <xdr:col>14</xdr:col>
          <xdr:colOff>114300</xdr:colOff>
          <xdr:row>154</xdr:row>
          <xdr:rowOff>180975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7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154</xdr:row>
          <xdr:rowOff>19050</xdr:rowOff>
        </xdr:from>
        <xdr:to>
          <xdr:col>16</xdr:col>
          <xdr:colOff>114300</xdr:colOff>
          <xdr:row>154</xdr:row>
          <xdr:rowOff>180975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7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154</xdr:row>
          <xdr:rowOff>19050</xdr:rowOff>
        </xdr:from>
        <xdr:to>
          <xdr:col>18</xdr:col>
          <xdr:colOff>114300</xdr:colOff>
          <xdr:row>154</xdr:row>
          <xdr:rowOff>180975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7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157</xdr:row>
          <xdr:rowOff>19050</xdr:rowOff>
        </xdr:from>
        <xdr:to>
          <xdr:col>12</xdr:col>
          <xdr:colOff>114300</xdr:colOff>
          <xdr:row>157</xdr:row>
          <xdr:rowOff>180975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7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157</xdr:row>
          <xdr:rowOff>19050</xdr:rowOff>
        </xdr:from>
        <xdr:to>
          <xdr:col>14</xdr:col>
          <xdr:colOff>114300</xdr:colOff>
          <xdr:row>157</xdr:row>
          <xdr:rowOff>180975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7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157</xdr:row>
          <xdr:rowOff>19050</xdr:rowOff>
        </xdr:from>
        <xdr:to>
          <xdr:col>16</xdr:col>
          <xdr:colOff>114300</xdr:colOff>
          <xdr:row>157</xdr:row>
          <xdr:rowOff>180975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7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157</xdr:row>
          <xdr:rowOff>19050</xdr:rowOff>
        </xdr:from>
        <xdr:to>
          <xdr:col>18</xdr:col>
          <xdr:colOff>114300</xdr:colOff>
          <xdr:row>157</xdr:row>
          <xdr:rowOff>180975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7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150</xdr:row>
          <xdr:rowOff>19050</xdr:rowOff>
        </xdr:from>
        <xdr:to>
          <xdr:col>12</xdr:col>
          <xdr:colOff>114300</xdr:colOff>
          <xdr:row>150</xdr:row>
          <xdr:rowOff>180975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7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150</xdr:row>
          <xdr:rowOff>19050</xdr:rowOff>
        </xdr:from>
        <xdr:to>
          <xdr:col>14</xdr:col>
          <xdr:colOff>114300</xdr:colOff>
          <xdr:row>150</xdr:row>
          <xdr:rowOff>180975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7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150</xdr:row>
          <xdr:rowOff>19050</xdr:rowOff>
        </xdr:from>
        <xdr:to>
          <xdr:col>16</xdr:col>
          <xdr:colOff>114300</xdr:colOff>
          <xdr:row>150</xdr:row>
          <xdr:rowOff>180975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7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150</xdr:row>
          <xdr:rowOff>19050</xdr:rowOff>
        </xdr:from>
        <xdr:to>
          <xdr:col>18</xdr:col>
          <xdr:colOff>114300</xdr:colOff>
          <xdr:row>150</xdr:row>
          <xdr:rowOff>180975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7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160</xdr:row>
          <xdr:rowOff>19050</xdr:rowOff>
        </xdr:from>
        <xdr:to>
          <xdr:col>16</xdr:col>
          <xdr:colOff>114300</xdr:colOff>
          <xdr:row>160</xdr:row>
          <xdr:rowOff>180975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7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160</xdr:row>
          <xdr:rowOff>19050</xdr:rowOff>
        </xdr:from>
        <xdr:to>
          <xdr:col>18</xdr:col>
          <xdr:colOff>114300</xdr:colOff>
          <xdr:row>160</xdr:row>
          <xdr:rowOff>180975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7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7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7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7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7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4A752C-9E6C-415B-A2D3-648E2C49DFE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4728B9-AAD1-4315-9F76-745ABE11788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DE14B9C-3F26-47C9-84FE-DC037F27B76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3BAF50A-B6E7-41BF-8AEC-18BE2DCBF65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96A639B-E156-47A3-8720-1B8568AC81D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9F1376-7013-4021-A949-133647ECF5A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B6F1D8-62B7-4257-8DAA-9EA4D495284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EFF6936-EB6E-43F2-BA59-8D282DBCE31B}"/>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E1E84DC-B465-4579-9EC6-A71EADF4CFC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2A8C85-8883-4F5F-BBA1-C23E0EE916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CA07BFC-FF4F-43D0-9B47-52B6A4EBCC2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40102-28A1-45BC-B743-794EB2656657}"/>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BC80E7-3EE5-4155-B5E4-7EB80F97212D}"/>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FAA5BA2-D714-4063-B0DD-4656B73BEF0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721712-D2DF-4336-890D-E489EA873983}"/>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9A349-1450-40A7-B016-6E8089EC4A3A}"/>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0CC1F9-E6B3-402B-8E3C-67D5774CE65D}"/>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086D206-7266-4C9B-83AE-28D84EBCF0A9}"/>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2F54273-5B38-4B7C-BEC8-792CF851596B}"/>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0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F2DBBA6-44AD-4B6F-9AA1-D45CE6091911}"/>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A837FE-8C0D-433F-8F64-874AC83D8187}"/>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E428B40-FF01-41C3-86EA-195AE694958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B2D971-1C6C-488E-8438-3FACB07F4B5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05E28C-CB93-4359-9239-E600DE4FCA3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6B7BD2-E678-418D-A6F3-315810E508E5}"/>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EE59AA5-2FF6-46E0-BBC9-ACFA316DD6DC}"/>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561B75C-0EAA-4C4A-A3A7-065838EC451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629B640-7254-4789-A9A8-5C221E41805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7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7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7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68DC8F-6606-494F-B847-16344FCE4F26}"/>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A35B652-F45B-4168-BA62-6D2E4E1CA3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37C084B-2044-4F15-A01F-01587DC6BCF0}"/>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F0DF985-8D9E-4CD6-BCF6-86C663CF7CC3}"/>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EE33D4-6497-416E-B018-C429E60D12E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11A297A-2A29-47BE-8271-1C12F5BE9141}"/>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AD8243-6396-4215-B323-95DDAEA6C04A}"/>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55F6A16-F9BA-4F18-BE31-92F26F50A81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7721F64-BEE2-44F5-91F2-7F29FFFB2F6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9622C7-221E-4D40-9D4D-291C22F874C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6BB0D68-CA1B-451C-9B96-5AF1364F98F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1E2D7DD-2E46-4EDF-B81B-E4F4685D99B5}"/>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062691-F63B-41EB-9F5E-4421576B85DD}"/>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E107FF7-FC33-4A7F-9E1A-0CD0E0CE191C}"/>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oneCellAnchor>
        <xdr:from>
          <xdr:col>12</xdr:col>
          <xdr:colOff>161925</xdr:colOff>
          <xdr:row>97</xdr:row>
          <xdr:rowOff>19050</xdr:rowOff>
        </xdr:from>
        <xdr:ext cx="304800" cy="161925"/>
        <xdr:sp macro="" textlink="">
          <xdr:nvSpPr>
            <xdr:cNvPr id="1367" name="Check Box 343" hidden="1">
              <a:extLst>
                <a:ext uri="{63B3BB69-23CF-44E3-9099-C40C66FF867C}">
                  <a14:compatExt spid="_x0000_s1367"/>
                </a:ext>
                <a:ext uri="{FF2B5EF4-FFF2-40B4-BE49-F238E27FC236}">
                  <a16:creationId xmlns:a16="http://schemas.microsoft.com/office/drawing/2014/main" id="{CA92CBF9-6C84-4300-9BF0-FC1F223201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161925</xdr:colOff>
          <xdr:row>98</xdr:row>
          <xdr:rowOff>19050</xdr:rowOff>
        </xdr:from>
        <xdr:ext cx="304800" cy="161925"/>
        <xdr:sp macro="" textlink="">
          <xdr:nvSpPr>
            <xdr:cNvPr id="1368" name="Check Box 344" hidden="1">
              <a:extLst>
                <a:ext uri="{63B3BB69-23CF-44E3-9099-C40C66FF867C}">
                  <a14:compatExt spid="_x0000_s1368"/>
                </a:ext>
                <a:ext uri="{FF2B5EF4-FFF2-40B4-BE49-F238E27FC236}">
                  <a16:creationId xmlns:a16="http://schemas.microsoft.com/office/drawing/2014/main" id="{D47458D1-4D00-4449-8117-236AFF2180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161925</xdr:colOff>
          <xdr:row>99</xdr:row>
          <xdr:rowOff>19050</xdr:rowOff>
        </xdr:from>
        <xdr:ext cx="304800" cy="161925"/>
        <xdr:sp macro="" textlink="">
          <xdr:nvSpPr>
            <xdr:cNvPr id="1369" name="Check Box 345" hidden="1">
              <a:extLst>
                <a:ext uri="{63B3BB69-23CF-44E3-9099-C40C66FF867C}">
                  <a14:compatExt spid="_x0000_s1369"/>
                </a:ext>
                <a:ext uri="{FF2B5EF4-FFF2-40B4-BE49-F238E27FC236}">
                  <a16:creationId xmlns:a16="http://schemas.microsoft.com/office/drawing/2014/main" id="{A09B3703-4EE1-45F5-A5BB-C5B529B251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16</xdr:col>
          <xdr:colOff>161925</xdr:colOff>
          <xdr:row>97</xdr:row>
          <xdr:rowOff>19050</xdr:rowOff>
        </xdr:from>
        <xdr:ext cx="304800" cy="161925"/>
        <xdr:sp macro="" textlink="">
          <xdr:nvSpPr>
            <xdr:cNvPr id="1370" name="Check Box 346" hidden="1">
              <a:extLst>
                <a:ext uri="{63B3BB69-23CF-44E3-9099-C40C66FF867C}">
                  <a14:compatExt spid="_x0000_s1370"/>
                </a:ext>
                <a:ext uri="{FF2B5EF4-FFF2-40B4-BE49-F238E27FC236}">
                  <a16:creationId xmlns:a16="http://schemas.microsoft.com/office/drawing/2014/main" id="{932BCED7-7F27-410F-97E5-59FA9E8CFF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16</xdr:col>
          <xdr:colOff>161925</xdr:colOff>
          <xdr:row>98</xdr:row>
          <xdr:rowOff>19050</xdr:rowOff>
        </xdr:from>
        <xdr:ext cx="304800" cy="161925"/>
        <xdr:sp macro="" textlink="">
          <xdr:nvSpPr>
            <xdr:cNvPr id="1371" name="Check Box 347" hidden="1">
              <a:extLst>
                <a:ext uri="{63B3BB69-23CF-44E3-9099-C40C66FF867C}">
                  <a14:compatExt spid="_x0000_s1371"/>
                </a:ext>
                <a:ext uri="{FF2B5EF4-FFF2-40B4-BE49-F238E27FC236}">
                  <a16:creationId xmlns:a16="http://schemas.microsoft.com/office/drawing/2014/main" id="{4AD3D35B-97DB-4181-91FD-EC5028D8A3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16</xdr:col>
          <xdr:colOff>161925</xdr:colOff>
          <xdr:row>99</xdr:row>
          <xdr:rowOff>19050</xdr:rowOff>
        </xdr:from>
        <xdr:ext cx="304800" cy="161925"/>
        <xdr:sp macro="" textlink="">
          <xdr:nvSpPr>
            <xdr:cNvPr id="1372" name="Check Box 348" hidden="1">
              <a:extLst>
                <a:ext uri="{63B3BB69-23CF-44E3-9099-C40C66FF867C}">
                  <a14:compatExt spid="_x0000_s1372"/>
                </a:ext>
                <a:ext uri="{FF2B5EF4-FFF2-40B4-BE49-F238E27FC236}">
                  <a16:creationId xmlns:a16="http://schemas.microsoft.com/office/drawing/2014/main" id="{042BCE87-AD9D-474C-889A-E56F4AF1F5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2095500</xdr:colOff>
      <xdr:row>0</xdr:row>
      <xdr:rowOff>38100</xdr:rowOff>
    </xdr:from>
    <xdr:to>
      <xdr:col>1</xdr:col>
      <xdr:colOff>3625832</xdr:colOff>
      <xdr:row>0</xdr:row>
      <xdr:rowOff>358140</xdr:rowOff>
    </xdr:to>
    <xdr:pic>
      <xdr:nvPicPr>
        <xdr:cNvPr id="2" name="Picture 1" descr="Nursing Home - Website.png">
          <a:extLst>
            <a:ext uri="{FF2B5EF4-FFF2-40B4-BE49-F238E27FC236}">
              <a16:creationId xmlns:a16="http://schemas.microsoft.com/office/drawing/2014/main" id="{37B69DF9-EF3D-4635-811A-5EA32696CADD}"/>
            </a:ext>
          </a:extLst>
        </xdr:cNvPr>
        <xdr:cNvPicPr>
          <a:picLocks noChangeAspect="1"/>
        </xdr:cNvPicPr>
      </xdr:nvPicPr>
      <xdr:blipFill>
        <a:blip xmlns:r="http://schemas.openxmlformats.org/officeDocument/2006/relationships" r:embed="rId1"/>
        <a:stretch>
          <a:fillRect/>
        </a:stretch>
      </xdr:blipFill>
      <xdr:spPr>
        <a:xfrm>
          <a:off x="2343150" y="38100"/>
          <a:ext cx="1530332" cy="320040"/>
        </a:xfrm>
        <a:prstGeom prst="rect">
          <a:avLst/>
        </a:prstGeom>
      </xdr:spPr>
    </xdr:pic>
    <xdr:clientData/>
  </xdr:twoCellAnchor>
  <xdr:twoCellAnchor editAs="oneCell">
    <xdr:from>
      <xdr:col>1</xdr:col>
      <xdr:colOff>2080260</xdr:colOff>
      <xdr:row>0</xdr:row>
      <xdr:rowOff>38100</xdr:rowOff>
    </xdr:from>
    <xdr:to>
      <xdr:col>1</xdr:col>
      <xdr:colOff>3718560</xdr:colOff>
      <xdr:row>0</xdr:row>
      <xdr:rowOff>381731</xdr:rowOff>
    </xdr:to>
    <xdr:pic>
      <xdr:nvPicPr>
        <xdr:cNvPr id="3" name="Picture 2">
          <a:extLst>
            <a:ext uri="{FF2B5EF4-FFF2-40B4-BE49-F238E27FC236}">
              <a16:creationId xmlns:a16="http://schemas.microsoft.com/office/drawing/2014/main" id="{A4616641-8A31-4968-92DD-7F0EB77871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327910" y="38100"/>
          <a:ext cx="1638300" cy="343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CCRC/LPC%20Study%20-%20Multi"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hyperlink" Target="https://hhcsinc.com/survey-questionnaires/"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hyperlink" Target="http://www.hhcsinc.com/" TargetMode="External"/><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61" Type="http://schemas.openxmlformats.org/officeDocument/2006/relationships/ctrlProp" Target="../ctrlProps/ctrlProp55.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printerSettings" Target="../printerSettings/printerSettings2.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3" Type="http://schemas.openxmlformats.org/officeDocument/2006/relationships/drawing" Target="../drawings/drawing3.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2" Type="http://schemas.openxmlformats.org/officeDocument/2006/relationships/printerSettings" Target="../printerSettings/printerSettings3.bin"/><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hyperlink" Target="http://www.hhcsinc.com/" TargetMode="External"/><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omments" Target="../comments1.xml"/><Relationship Id="rId5" Type="http://schemas.openxmlformats.org/officeDocument/2006/relationships/vmlDrawing" Target="../drawings/vmlDrawing4.v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4" Type="http://schemas.openxmlformats.org/officeDocument/2006/relationships/vmlDrawing" Target="../drawings/vmlDrawing3.v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8" Type="http://schemas.openxmlformats.org/officeDocument/2006/relationships/ctrlProp" Target="../ctrlProps/ctrlProp60.xml"/><Relationship Id="rId51"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5.v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drawing" Target="../drawings/drawing4.xml"/><Relationship Id="rId16" Type="http://schemas.openxmlformats.org/officeDocument/2006/relationships/ctrlProp" Target="../ctrlProps/ctrlProp116.xml"/><Relationship Id="rId1" Type="http://schemas.openxmlformats.org/officeDocument/2006/relationships/printerSettings" Target="../printerSettings/printerSettings4.bin"/><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226.xml"/><Relationship Id="rId21" Type="http://schemas.openxmlformats.org/officeDocument/2006/relationships/ctrlProp" Target="../ctrlProps/ctrlProp130.xml"/><Relationship Id="rId42" Type="http://schemas.openxmlformats.org/officeDocument/2006/relationships/ctrlProp" Target="../ctrlProps/ctrlProp151.xml"/><Relationship Id="rId63" Type="http://schemas.openxmlformats.org/officeDocument/2006/relationships/ctrlProp" Target="../ctrlProps/ctrlProp172.xml"/><Relationship Id="rId84" Type="http://schemas.openxmlformats.org/officeDocument/2006/relationships/ctrlProp" Target="../ctrlProps/ctrlProp193.xml"/><Relationship Id="rId138" Type="http://schemas.openxmlformats.org/officeDocument/2006/relationships/ctrlProp" Target="../ctrlProps/ctrlProp247.xml"/><Relationship Id="rId159" Type="http://schemas.openxmlformats.org/officeDocument/2006/relationships/ctrlProp" Target="../ctrlProps/ctrlProp268.xml"/><Relationship Id="rId170" Type="http://schemas.openxmlformats.org/officeDocument/2006/relationships/ctrlProp" Target="../ctrlProps/ctrlProp279.xml"/><Relationship Id="rId191" Type="http://schemas.openxmlformats.org/officeDocument/2006/relationships/ctrlProp" Target="../ctrlProps/ctrlProp300.xml"/><Relationship Id="rId196" Type="http://schemas.openxmlformats.org/officeDocument/2006/relationships/ctrlProp" Target="../ctrlProps/ctrlProp305.xml"/><Relationship Id="rId200" Type="http://schemas.openxmlformats.org/officeDocument/2006/relationships/ctrlProp" Target="../ctrlProps/ctrlProp309.xml"/><Relationship Id="rId16" Type="http://schemas.openxmlformats.org/officeDocument/2006/relationships/ctrlProp" Target="../ctrlProps/ctrlProp125.xml"/><Relationship Id="rId107" Type="http://schemas.openxmlformats.org/officeDocument/2006/relationships/ctrlProp" Target="../ctrlProps/ctrlProp216.xml"/><Relationship Id="rId11" Type="http://schemas.openxmlformats.org/officeDocument/2006/relationships/ctrlProp" Target="../ctrlProps/ctrlProp120.xml"/><Relationship Id="rId32" Type="http://schemas.openxmlformats.org/officeDocument/2006/relationships/ctrlProp" Target="../ctrlProps/ctrlProp141.xml"/><Relationship Id="rId37" Type="http://schemas.openxmlformats.org/officeDocument/2006/relationships/ctrlProp" Target="../ctrlProps/ctrlProp146.xml"/><Relationship Id="rId53" Type="http://schemas.openxmlformats.org/officeDocument/2006/relationships/ctrlProp" Target="../ctrlProps/ctrlProp162.xml"/><Relationship Id="rId58" Type="http://schemas.openxmlformats.org/officeDocument/2006/relationships/ctrlProp" Target="../ctrlProps/ctrlProp167.xml"/><Relationship Id="rId74" Type="http://schemas.openxmlformats.org/officeDocument/2006/relationships/ctrlProp" Target="../ctrlProps/ctrlProp183.xml"/><Relationship Id="rId79" Type="http://schemas.openxmlformats.org/officeDocument/2006/relationships/ctrlProp" Target="../ctrlProps/ctrlProp188.xml"/><Relationship Id="rId102" Type="http://schemas.openxmlformats.org/officeDocument/2006/relationships/ctrlProp" Target="../ctrlProps/ctrlProp211.xml"/><Relationship Id="rId123" Type="http://schemas.openxmlformats.org/officeDocument/2006/relationships/ctrlProp" Target="../ctrlProps/ctrlProp232.xml"/><Relationship Id="rId128" Type="http://schemas.openxmlformats.org/officeDocument/2006/relationships/ctrlProp" Target="../ctrlProps/ctrlProp237.xml"/><Relationship Id="rId144" Type="http://schemas.openxmlformats.org/officeDocument/2006/relationships/ctrlProp" Target="../ctrlProps/ctrlProp253.xml"/><Relationship Id="rId149" Type="http://schemas.openxmlformats.org/officeDocument/2006/relationships/ctrlProp" Target="../ctrlProps/ctrlProp258.xml"/><Relationship Id="rId5" Type="http://schemas.openxmlformats.org/officeDocument/2006/relationships/hyperlink" Target="mailto:surveys@hhcsinc.com?subject=2026%20CCRC/LPC%20Study%20-%20Multi" TargetMode="External"/><Relationship Id="rId90" Type="http://schemas.openxmlformats.org/officeDocument/2006/relationships/ctrlProp" Target="../ctrlProps/ctrlProp199.xml"/><Relationship Id="rId95" Type="http://schemas.openxmlformats.org/officeDocument/2006/relationships/ctrlProp" Target="../ctrlProps/ctrlProp204.xml"/><Relationship Id="rId160" Type="http://schemas.openxmlformats.org/officeDocument/2006/relationships/ctrlProp" Target="../ctrlProps/ctrlProp269.xml"/><Relationship Id="rId165" Type="http://schemas.openxmlformats.org/officeDocument/2006/relationships/ctrlProp" Target="../ctrlProps/ctrlProp274.xml"/><Relationship Id="rId181" Type="http://schemas.openxmlformats.org/officeDocument/2006/relationships/ctrlProp" Target="../ctrlProps/ctrlProp290.xml"/><Relationship Id="rId186" Type="http://schemas.openxmlformats.org/officeDocument/2006/relationships/ctrlProp" Target="../ctrlProps/ctrlProp295.xml"/><Relationship Id="rId22" Type="http://schemas.openxmlformats.org/officeDocument/2006/relationships/ctrlProp" Target="../ctrlProps/ctrlProp131.xml"/><Relationship Id="rId27" Type="http://schemas.openxmlformats.org/officeDocument/2006/relationships/ctrlProp" Target="../ctrlProps/ctrlProp136.xml"/><Relationship Id="rId43" Type="http://schemas.openxmlformats.org/officeDocument/2006/relationships/ctrlProp" Target="../ctrlProps/ctrlProp152.xml"/><Relationship Id="rId48" Type="http://schemas.openxmlformats.org/officeDocument/2006/relationships/ctrlProp" Target="../ctrlProps/ctrlProp157.xml"/><Relationship Id="rId64" Type="http://schemas.openxmlformats.org/officeDocument/2006/relationships/ctrlProp" Target="../ctrlProps/ctrlProp173.xml"/><Relationship Id="rId69" Type="http://schemas.openxmlformats.org/officeDocument/2006/relationships/ctrlProp" Target="../ctrlProps/ctrlProp178.xml"/><Relationship Id="rId113" Type="http://schemas.openxmlformats.org/officeDocument/2006/relationships/ctrlProp" Target="../ctrlProps/ctrlProp222.xml"/><Relationship Id="rId118" Type="http://schemas.openxmlformats.org/officeDocument/2006/relationships/ctrlProp" Target="../ctrlProps/ctrlProp227.xml"/><Relationship Id="rId134" Type="http://schemas.openxmlformats.org/officeDocument/2006/relationships/ctrlProp" Target="../ctrlProps/ctrlProp243.xml"/><Relationship Id="rId139" Type="http://schemas.openxmlformats.org/officeDocument/2006/relationships/ctrlProp" Target="../ctrlProps/ctrlProp248.xml"/><Relationship Id="rId80" Type="http://schemas.openxmlformats.org/officeDocument/2006/relationships/ctrlProp" Target="../ctrlProps/ctrlProp189.xml"/><Relationship Id="rId85" Type="http://schemas.openxmlformats.org/officeDocument/2006/relationships/ctrlProp" Target="../ctrlProps/ctrlProp194.xml"/><Relationship Id="rId150" Type="http://schemas.openxmlformats.org/officeDocument/2006/relationships/ctrlProp" Target="../ctrlProps/ctrlProp259.xml"/><Relationship Id="rId155" Type="http://schemas.openxmlformats.org/officeDocument/2006/relationships/ctrlProp" Target="../ctrlProps/ctrlProp264.xml"/><Relationship Id="rId171" Type="http://schemas.openxmlformats.org/officeDocument/2006/relationships/ctrlProp" Target="../ctrlProps/ctrlProp280.xml"/><Relationship Id="rId176" Type="http://schemas.openxmlformats.org/officeDocument/2006/relationships/ctrlProp" Target="../ctrlProps/ctrlProp285.xml"/><Relationship Id="rId192" Type="http://schemas.openxmlformats.org/officeDocument/2006/relationships/ctrlProp" Target="../ctrlProps/ctrlProp301.xml"/><Relationship Id="rId197" Type="http://schemas.openxmlformats.org/officeDocument/2006/relationships/ctrlProp" Target="../ctrlProps/ctrlProp306.xml"/><Relationship Id="rId201" Type="http://schemas.openxmlformats.org/officeDocument/2006/relationships/ctrlProp" Target="../ctrlProps/ctrlProp310.xml"/><Relationship Id="rId12" Type="http://schemas.openxmlformats.org/officeDocument/2006/relationships/ctrlProp" Target="../ctrlProps/ctrlProp121.xml"/><Relationship Id="rId17" Type="http://schemas.openxmlformats.org/officeDocument/2006/relationships/ctrlProp" Target="../ctrlProps/ctrlProp126.xml"/><Relationship Id="rId33" Type="http://schemas.openxmlformats.org/officeDocument/2006/relationships/ctrlProp" Target="../ctrlProps/ctrlProp142.xml"/><Relationship Id="rId38" Type="http://schemas.openxmlformats.org/officeDocument/2006/relationships/ctrlProp" Target="../ctrlProps/ctrlProp147.xml"/><Relationship Id="rId59" Type="http://schemas.openxmlformats.org/officeDocument/2006/relationships/ctrlProp" Target="../ctrlProps/ctrlProp168.xml"/><Relationship Id="rId103" Type="http://schemas.openxmlformats.org/officeDocument/2006/relationships/ctrlProp" Target="../ctrlProps/ctrlProp212.xml"/><Relationship Id="rId108" Type="http://schemas.openxmlformats.org/officeDocument/2006/relationships/ctrlProp" Target="../ctrlProps/ctrlProp217.xml"/><Relationship Id="rId124" Type="http://schemas.openxmlformats.org/officeDocument/2006/relationships/ctrlProp" Target="../ctrlProps/ctrlProp233.xml"/><Relationship Id="rId129" Type="http://schemas.openxmlformats.org/officeDocument/2006/relationships/ctrlProp" Target="../ctrlProps/ctrlProp238.xml"/><Relationship Id="rId54" Type="http://schemas.openxmlformats.org/officeDocument/2006/relationships/ctrlProp" Target="../ctrlProps/ctrlProp163.xml"/><Relationship Id="rId70" Type="http://schemas.openxmlformats.org/officeDocument/2006/relationships/ctrlProp" Target="../ctrlProps/ctrlProp179.xml"/><Relationship Id="rId75" Type="http://schemas.openxmlformats.org/officeDocument/2006/relationships/ctrlProp" Target="../ctrlProps/ctrlProp184.xml"/><Relationship Id="rId91" Type="http://schemas.openxmlformats.org/officeDocument/2006/relationships/ctrlProp" Target="../ctrlProps/ctrlProp200.xml"/><Relationship Id="rId96" Type="http://schemas.openxmlformats.org/officeDocument/2006/relationships/ctrlProp" Target="../ctrlProps/ctrlProp205.xml"/><Relationship Id="rId140" Type="http://schemas.openxmlformats.org/officeDocument/2006/relationships/ctrlProp" Target="../ctrlProps/ctrlProp249.xml"/><Relationship Id="rId145" Type="http://schemas.openxmlformats.org/officeDocument/2006/relationships/ctrlProp" Target="../ctrlProps/ctrlProp254.xml"/><Relationship Id="rId161" Type="http://schemas.openxmlformats.org/officeDocument/2006/relationships/ctrlProp" Target="../ctrlProps/ctrlProp270.xml"/><Relationship Id="rId166" Type="http://schemas.openxmlformats.org/officeDocument/2006/relationships/ctrlProp" Target="../ctrlProps/ctrlProp275.xml"/><Relationship Id="rId182" Type="http://schemas.openxmlformats.org/officeDocument/2006/relationships/ctrlProp" Target="../ctrlProps/ctrlProp291.xml"/><Relationship Id="rId187" Type="http://schemas.openxmlformats.org/officeDocument/2006/relationships/ctrlProp" Target="../ctrlProps/ctrlProp296.xml"/><Relationship Id="rId1" Type="http://schemas.openxmlformats.org/officeDocument/2006/relationships/hyperlink" Target="mailto:rzabka@hhcsinc.com" TargetMode="External"/><Relationship Id="rId6" Type="http://schemas.openxmlformats.org/officeDocument/2006/relationships/printerSettings" Target="../printerSettings/printerSettings8.bin"/><Relationship Id="rId23" Type="http://schemas.openxmlformats.org/officeDocument/2006/relationships/ctrlProp" Target="../ctrlProps/ctrlProp132.xml"/><Relationship Id="rId28" Type="http://schemas.openxmlformats.org/officeDocument/2006/relationships/ctrlProp" Target="../ctrlProps/ctrlProp137.xml"/><Relationship Id="rId49" Type="http://schemas.openxmlformats.org/officeDocument/2006/relationships/ctrlProp" Target="../ctrlProps/ctrlProp158.xml"/><Relationship Id="rId114" Type="http://schemas.openxmlformats.org/officeDocument/2006/relationships/ctrlProp" Target="../ctrlProps/ctrlProp223.xml"/><Relationship Id="rId119" Type="http://schemas.openxmlformats.org/officeDocument/2006/relationships/ctrlProp" Target="../ctrlProps/ctrlProp228.xml"/><Relationship Id="rId44" Type="http://schemas.openxmlformats.org/officeDocument/2006/relationships/ctrlProp" Target="../ctrlProps/ctrlProp153.xml"/><Relationship Id="rId60" Type="http://schemas.openxmlformats.org/officeDocument/2006/relationships/ctrlProp" Target="../ctrlProps/ctrlProp169.xml"/><Relationship Id="rId65" Type="http://schemas.openxmlformats.org/officeDocument/2006/relationships/ctrlProp" Target="../ctrlProps/ctrlProp174.xml"/><Relationship Id="rId81" Type="http://schemas.openxmlformats.org/officeDocument/2006/relationships/ctrlProp" Target="../ctrlProps/ctrlProp190.xml"/><Relationship Id="rId86" Type="http://schemas.openxmlformats.org/officeDocument/2006/relationships/ctrlProp" Target="../ctrlProps/ctrlProp195.xml"/><Relationship Id="rId130" Type="http://schemas.openxmlformats.org/officeDocument/2006/relationships/ctrlProp" Target="../ctrlProps/ctrlProp239.xml"/><Relationship Id="rId135" Type="http://schemas.openxmlformats.org/officeDocument/2006/relationships/ctrlProp" Target="../ctrlProps/ctrlProp244.xml"/><Relationship Id="rId151" Type="http://schemas.openxmlformats.org/officeDocument/2006/relationships/ctrlProp" Target="../ctrlProps/ctrlProp260.xml"/><Relationship Id="rId156" Type="http://schemas.openxmlformats.org/officeDocument/2006/relationships/ctrlProp" Target="../ctrlProps/ctrlProp265.xml"/><Relationship Id="rId177" Type="http://schemas.openxmlformats.org/officeDocument/2006/relationships/ctrlProp" Target="../ctrlProps/ctrlProp286.xml"/><Relationship Id="rId198" Type="http://schemas.openxmlformats.org/officeDocument/2006/relationships/ctrlProp" Target="../ctrlProps/ctrlProp307.xml"/><Relationship Id="rId172" Type="http://schemas.openxmlformats.org/officeDocument/2006/relationships/ctrlProp" Target="../ctrlProps/ctrlProp281.xml"/><Relationship Id="rId193" Type="http://schemas.openxmlformats.org/officeDocument/2006/relationships/ctrlProp" Target="../ctrlProps/ctrlProp302.xml"/><Relationship Id="rId202" Type="http://schemas.openxmlformats.org/officeDocument/2006/relationships/comments" Target="../comments6.xml"/><Relationship Id="rId13" Type="http://schemas.openxmlformats.org/officeDocument/2006/relationships/ctrlProp" Target="../ctrlProps/ctrlProp122.xml"/><Relationship Id="rId18" Type="http://schemas.openxmlformats.org/officeDocument/2006/relationships/ctrlProp" Target="../ctrlProps/ctrlProp127.xml"/><Relationship Id="rId39" Type="http://schemas.openxmlformats.org/officeDocument/2006/relationships/ctrlProp" Target="../ctrlProps/ctrlProp148.xml"/><Relationship Id="rId109" Type="http://schemas.openxmlformats.org/officeDocument/2006/relationships/ctrlProp" Target="../ctrlProps/ctrlProp218.xml"/><Relationship Id="rId34" Type="http://schemas.openxmlformats.org/officeDocument/2006/relationships/ctrlProp" Target="../ctrlProps/ctrlProp143.xml"/><Relationship Id="rId50" Type="http://schemas.openxmlformats.org/officeDocument/2006/relationships/ctrlProp" Target="../ctrlProps/ctrlProp159.xml"/><Relationship Id="rId55" Type="http://schemas.openxmlformats.org/officeDocument/2006/relationships/ctrlProp" Target="../ctrlProps/ctrlProp164.xml"/><Relationship Id="rId76" Type="http://schemas.openxmlformats.org/officeDocument/2006/relationships/ctrlProp" Target="../ctrlProps/ctrlProp185.xml"/><Relationship Id="rId97" Type="http://schemas.openxmlformats.org/officeDocument/2006/relationships/ctrlProp" Target="../ctrlProps/ctrlProp206.xml"/><Relationship Id="rId104" Type="http://schemas.openxmlformats.org/officeDocument/2006/relationships/ctrlProp" Target="../ctrlProps/ctrlProp213.xml"/><Relationship Id="rId120" Type="http://schemas.openxmlformats.org/officeDocument/2006/relationships/ctrlProp" Target="../ctrlProps/ctrlProp229.xml"/><Relationship Id="rId125" Type="http://schemas.openxmlformats.org/officeDocument/2006/relationships/ctrlProp" Target="../ctrlProps/ctrlProp234.xml"/><Relationship Id="rId141" Type="http://schemas.openxmlformats.org/officeDocument/2006/relationships/ctrlProp" Target="../ctrlProps/ctrlProp250.xml"/><Relationship Id="rId146" Type="http://schemas.openxmlformats.org/officeDocument/2006/relationships/ctrlProp" Target="../ctrlProps/ctrlProp255.xml"/><Relationship Id="rId167" Type="http://schemas.openxmlformats.org/officeDocument/2006/relationships/ctrlProp" Target="../ctrlProps/ctrlProp276.xml"/><Relationship Id="rId188" Type="http://schemas.openxmlformats.org/officeDocument/2006/relationships/ctrlProp" Target="../ctrlProps/ctrlProp297.xml"/><Relationship Id="rId7" Type="http://schemas.openxmlformats.org/officeDocument/2006/relationships/drawing" Target="../drawings/drawing5.xml"/><Relationship Id="rId71" Type="http://schemas.openxmlformats.org/officeDocument/2006/relationships/ctrlProp" Target="../ctrlProps/ctrlProp180.xml"/><Relationship Id="rId92" Type="http://schemas.openxmlformats.org/officeDocument/2006/relationships/ctrlProp" Target="../ctrlProps/ctrlProp201.xml"/><Relationship Id="rId162" Type="http://schemas.openxmlformats.org/officeDocument/2006/relationships/ctrlProp" Target="../ctrlProps/ctrlProp271.xml"/><Relationship Id="rId183" Type="http://schemas.openxmlformats.org/officeDocument/2006/relationships/ctrlProp" Target="../ctrlProps/ctrlProp292.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138.xml"/><Relationship Id="rId24" Type="http://schemas.openxmlformats.org/officeDocument/2006/relationships/ctrlProp" Target="../ctrlProps/ctrlProp133.xml"/><Relationship Id="rId40" Type="http://schemas.openxmlformats.org/officeDocument/2006/relationships/ctrlProp" Target="../ctrlProps/ctrlProp149.xml"/><Relationship Id="rId45" Type="http://schemas.openxmlformats.org/officeDocument/2006/relationships/ctrlProp" Target="../ctrlProps/ctrlProp154.xml"/><Relationship Id="rId66" Type="http://schemas.openxmlformats.org/officeDocument/2006/relationships/ctrlProp" Target="../ctrlProps/ctrlProp175.xml"/><Relationship Id="rId87" Type="http://schemas.openxmlformats.org/officeDocument/2006/relationships/ctrlProp" Target="../ctrlProps/ctrlProp196.xml"/><Relationship Id="rId110" Type="http://schemas.openxmlformats.org/officeDocument/2006/relationships/ctrlProp" Target="../ctrlProps/ctrlProp219.xml"/><Relationship Id="rId115" Type="http://schemas.openxmlformats.org/officeDocument/2006/relationships/ctrlProp" Target="../ctrlProps/ctrlProp224.xml"/><Relationship Id="rId131" Type="http://schemas.openxmlformats.org/officeDocument/2006/relationships/ctrlProp" Target="../ctrlProps/ctrlProp240.xml"/><Relationship Id="rId136" Type="http://schemas.openxmlformats.org/officeDocument/2006/relationships/ctrlProp" Target="../ctrlProps/ctrlProp245.xml"/><Relationship Id="rId157" Type="http://schemas.openxmlformats.org/officeDocument/2006/relationships/ctrlProp" Target="../ctrlProps/ctrlProp266.xml"/><Relationship Id="rId178" Type="http://schemas.openxmlformats.org/officeDocument/2006/relationships/ctrlProp" Target="../ctrlProps/ctrlProp287.xml"/><Relationship Id="rId61" Type="http://schemas.openxmlformats.org/officeDocument/2006/relationships/ctrlProp" Target="../ctrlProps/ctrlProp170.xml"/><Relationship Id="rId82" Type="http://schemas.openxmlformats.org/officeDocument/2006/relationships/ctrlProp" Target="../ctrlProps/ctrlProp191.xml"/><Relationship Id="rId152" Type="http://schemas.openxmlformats.org/officeDocument/2006/relationships/ctrlProp" Target="../ctrlProps/ctrlProp261.xml"/><Relationship Id="rId173" Type="http://schemas.openxmlformats.org/officeDocument/2006/relationships/ctrlProp" Target="../ctrlProps/ctrlProp282.xml"/><Relationship Id="rId194" Type="http://schemas.openxmlformats.org/officeDocument/2006/relationships/ctrlProp" Target="../ctrlProps/ctrlProp303.xml"/><Relationship Id="rId199" Type="http://schemas.openxmlformats.org/officeDocument/2006/relationships/ctrlProp" Target="../ctrlProps/ctrlProp308.xml"/><Relationship Id="rId19" Type="http://schemas.openxmlformats.org/officeDocument/2006/relationships/ctrlProp" Target="../ctrlProps/ctrlProp128.xml"/><Relationship Id="rId14" Type="http://schemas.openxmlformats.org/officeDocument/2006/relationships/ctrlProp" Target="../ctrlProps/ctrlProp123.xml"/><Relationship Id="rId30" Type="http://schemas.openxmlformats.org/officeDocument/2006/relationships/ctrlProp" Target="../ctrlProps/ctrlProp139.xml"/><Relationship Id="rId35" Type="http://schemas.openxmlformats.org/officeDocument/2006/relationships/ctrlProp" Target="../ctrlProps/ctrlProp144.xml"/><Relationship Id="rId56" Type="http://schemas.openxmlformats.org/officeDocument/2006/relationships/ctrlProp" Target="../ctrlProps/ctrlProp165.xml"/><Relationship Id="rId77" Type="http://schemas.openxmlformats.org/officeDocument/2006/relationships/ctrlProp" Target="../ctrlProps/ctrlProp186.xml"/><Relationship Id="rId100" Type="http://schemas.openxmlformats.org/officeDocument/2006/relationships/ctrlProp" Target="../ctrlProps/ctrlProp209.xml"/><Relationship Id="rId105" Type="http://schemas.openxmlformats.org/officeDocument/2006/relationships/ctrlProp" Target="../ctrlProps/ctrlProp214.xml"/><Relationship Id="rId126" Type="http://schemas.openxmlformats.org/officeDocument/2006/relationships/ctrlProp" Target="../ctrlProps/ctrlProp235.xml"/><Relationship Id="rId147" Type="http://schemas.openxmlformats.org/officeDocument/2006/relationships/ctrlProp" Target="../ctrlProps/ctrlProp256.xml"/><Relationship Id="rId168" Type="http://schemas.openxmlformats.org/officeDocument/2006/relationships/ctrlProp" Target="../ctrlProps/ctrlProp277.xml"/><Relationship Id="rId8" Type="http://schemas.openxmlformats.org/officeDocument/2006/relationships/vmlDrawing" Target="../drawings/vmlDrawing13.vml"/><Relationship Id="rId51" Type="http://schemas.openxmlformats.org/officeDocument/2006/relationships/ctrlProp" Target="../ctrlProps/ctrlProp160.xml"/><Relationship Id="rId72" Type="http://schemas.openxmlformats.org/officeDocument/2006/relationships/ctrlProp" Target="../ctrlProps/ctrlProp181.xml"/><Relationship Id="rId93" Type="http://schemas.openxmlformats.org/officeDocument/2006/relationships/ctrlProp" Target="../ctrlProps/ctrlProp202.xml"/><Relationship Id="rId98" Type="http://schemas.openxmlformats.org/officeDocument/2006/relationships/ctrlProp" Target="../ctrlProps/ctrlProp207.xml"/><Relationship Id="rId121" Type="http://schemas.openxmlformats.org/officeDocument/2006/relationships/ctrlProp" Target="../ctrlProps/ctrlProp230.xml"/><Relationship Id="rId142" Type="http://schemas.openxmlformats.org/officeDocument/2006/relationships/ctrlProp" Target="../ctrlProps/ctrlProp251.xml"/><Relationship Id="rId163" Type="http://schemas.openxmlformats.org/officeDocument/2006/relationships/ctrlProp" Target="../ctrlProps/ctrlProp272.xml"/><Relationship Id="rId184" Type="http://schemas.openxmlformats.org/officeDocument/2006/relationships/ctrlProp" Target="../ctrlProps/ctrlProp293.xml"/><Relationship Id="rId189" Type="http://schemas.openxmlformats.org/officeDocument/2006/relationships/ctrlProp" Target="../ctrlProps/ctrlProp298.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134.xml"/><Relationship Id="rId46" Type="http://schemas.openxmlformats.org/officeDocument/2006/relationships/ctrlProp" Target="../ctrlProps/ctrlProp155.xml"/><Relationship Id="rId67" Type="http://schemas.openxmlformats.org/officeDocument/2006/relationships/ctrlProp" Target="../ctrlProps/ctrlProp176.xml"/><Relationship Id="rId116" Type="http://schemas.openxmlformats.org/officeDocument/2006/relationships/ctrlProp" Target="../ctrlProps/ctrlProp225.xml"/><Relationship Id="rId137" Type="http://schemas.openxmlformats.org/officeDocument/2006/relationships/ctrlProp" Target="../ctrlProps/ctrlProp246.xml"/><Relationship Id="rId158" Type="http://schemas.openxmlformats.org/officeDocument/2006/relationships/ctrlProp" Target="../ctrlProps/ctrlProp267.xml"/><Relationship Id="rId20" Type="http://schemas.openxmlformats.org/officeDocument/2006/relationships/ctrlProp" Target="../ctrlProps/ctrlProp129.xml"/><Relationship Id="rId41" Type="http://schemas.openxmlformats.org/officeDocument/2006/relationships/ctrlProp" Target="../ctrlProps/ctrlProp150.xml"/><Relationship Id="rId62" Type="http://schemas.openxmlformats.org/officeDocument/2006/relationships/ctrlProp" Target="../ctrlProps/ctrlProp171.xml"/><Relationship Id="rId83" Type="http://schemas.openxmlformats.org/officeDocument/2006/relationships/ctrlProp" Target="../ctrlProps/ctrlProp192.xml"/><Relationship Id="rId88" Type="http://schemas.openxmlformats.org/officeDocument/2006/relationships/ctrlProp" Target="../ctrlProps/ctrlProp197.xml"/><Relationship Id="rId111" Type="http://schemas.openxmlformats.org/officeDocument/2006/relationships/ctrlProp" Target="../ctrlProps/ctrlProp220.xml"/><Relationship Id="rId132" Type="http://schemas.openxmlformats.org/officeDocument/2006/relationships/ctrlProp" Target="../ctrlProps/ctrlProp241.xml"/><Relationship Id="rId153" Type="http://schemas.openxmlformats.org/officeDocument/2006/relationships/ctrlProp" Target="../ctrlProps/ctrlProp262.xml"/><Relationship Id="rId174" Type="http://schemas.openxmlformats.org/officeDocument/2006/relationships/ctrlProp" Target="../ctrlProps/ctrlProp283.xml"/><Relationship Id="rId179" Type="http://schemas.openxmlformats.org/officeDocument/2006/relationships/ctrlProp" Target="../ctrlProps/ctrlProp288.xml"/><Relationship Id="rId195" Type="http://schemas.openxmlformats.org/officeDocument/2006/relationships/ctrlProp" Target="../ctrlProps/ctrlProp304.xml"/><Relationship Id="rId190" Type="http://schemas.openxmlformats.org/officeDocument/2006/relationships/ctrlProp" Target="../ctrlProps/ctrlProp299.xml"/><Relationship Id="rId15" Type="http://schemas.openxmlformats.org/officeDocument/2006/relationships/ctrlProp" Target="../ctrlProps/ctrlProp124.xml"/><Relationship Id="rId36" Type="http://schemas.openxmlformats.org/officeDocument/2006/relationships/ctrlProp" Target="../ctrlProps/ctrlProp145.xml"/><Relationship Id="rId57" Type="http://schemas.openxmlformats.org/officeDocument/2006/relationships/ctrlProp" Target="../ctrlProps/ctrlProp166.xml"/><Relationship Id="rId106" Type="http://schemas.openxmlformats.org/officeDocument/2006/relationships/ctrlProp" Target="../ctrlProps/ctrlProp215.xml"/><Relationship Id="rId127" Type="http://schemas.openxmlformats.org/officeDocument/2006/relationships/ctrlProp" Target="../ctrlProps/ctrlProp236.xml"/><Relationship Id="rId10" Type="http://schemas.openxmlformats.org/officeDocument/2006/relationships/ctrlProp" Target="../ctrlProps/ctrlProp119.xml"/><Relationship Id="rId31" Type="http://schemas.openxmlformats.org/officeDocument/2006/relationships/ctrlProp" Target="../ctrlProps/ctrlProp140.xml"/><Relationship Id="rId52" Type="http://schemas.openxmlformats.org/officeDocument/2006/relationships/ctrlProp" Target="../ctrlProps/ctrlProp161.xml"/><Relationship Id="rId73" Type="http://schemas.openxmlformats.org/officeDocument/2006/relationships/ctrlProp" Target="../ctrlProps/ctrlProp182.xml"/><Relationship Id="rId78" Type="http://schemas.openxmlformats.org/officeDocument/2006/relationships/ctrlProp" Target="../ctrlProps/ctrlProp187.xml"/><Relationship Id="rId94" Type="http://schemas.openxmlformats.org/officeDocument/2006/relationships/ctrlProp" Target="../ctrlProps/ctrlProp203.xml"/><Relationship Id="rId99" Type="http://schemas.openxmlformats.org/officeDocument/2006/relationships/ctrlProp" Target="../ctrlProps/ctrlProp208.xml"/><Relationship Id="rId101" Type="http://schemas.openxmlformats.org/officeDocument/2006/relationships/ctrlProp" Target="../ctrlProps/ctrlProp210.xml"/><Relationship Id="rId122" Type="http://schemas.openxmlformats.org/officeDocument/2006/relationships/ctrlProp" Target="../ctrlProps/ctrlProp231.xml"/><Relationship Id="rId143" Type="http://schemas.openxmlformats.org/officeDocument/2006/relationships/ctrlProp" Target="../ctrlProps/ctrlProp252.xml"/><Relationship Id="rId148" Type="http://schemas.openxmlformats.org/officeDocument/2006/relationships/ctrlProp" Target="../ctrlProps/ctrlProp257.xml"/><Relationship Id="rId164" Type="http://schemas.openxmlformats.org/officeDocument/2006/relationships/ctrlProp" Target="../ctrlProps/ctrlProp273.xml"/><Relationship Id="rId169" Type="http://schemas.openxmlformats.org/officeDocument/2006/relationships/ctrlProp" Target="../ctrlProps/ctrlProp278.xml"/><Relationship Id="rId185" Type="http://schemas.openxmlformats.org/officeDocument/2006/relationships/ctrlProp" Target="../ctrlProps/ctrlProp294.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4.vml"/><Relationship Id="rId180" Type="http://schemas.openxmlformats.org/officeDocument/2006/relationships/ctrlProp" Target="../ctrlProps/ctrlProp289.xml"/><Relationship Id="rId26" Type="http://schemas.openxmlformats.org/officeDocument/2006/relationships/ctrlProp" Target="../ctrlProps/ctrlProp135.xml"/><Relationship Id="rId47" Type="http://schemas.openxmlformats.org/officeDocument/2006/relationships/ctrlProp" Target="../ctrlProps/ctrlProp156.xml"/><Relationship Id="rId68" Type="http://schemas.openxmlformats.org/officeDocument/2006/relationships/ctrlProp" Target="../ctrlProps/ctrlProp177.xml"/><Relationship Id="rId89" Type="http://schemas.openxmlformats.org/officeDocument/2006/relationships/ctrlProp" Target="../ctrlProps/ctrlProp198.xml"/><Relationship Id="rId112" Type="http://schemas.openxmlformats.org/officeDocument/2006/relationships/ctrlProp" Target="../ctrlProps/ctrlProp221.xml"/><Relationship Id="rId133" Type="http://schemas.openxmlformats.org/officeDocument/2006/relationships/ctrlProp" Target="../ctrlProps/ctrlProp242.xml"/><Relationship Id="rId154" Type="http://schemas.openxmlformats.org/officeDocument/2006/relationships/ctrlProp" Target="../ctrlProps/ctrlProp263.xml"/><Relationship Id="rId175" Type="http://schemas.openxmlformats.org/officeDocument/2006/relationships/ctrlProp" Target="../ctrlProps/ctrlProp28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6154-6858-4C72-B519-C257D199D030}">
  <sheetPr codeName="Sheet1"/>
  <dimension ref="A1:L76"/>
  <sheetViews>
    <sheetView showGridLines="0" tabSelected="1" zoomScaleNormal="100" zoomScaleSheetLayoutView="100" workbookViewId="0">
      <selection sqref="A1:L1"/>
    </sheetView>
  </sheetViews>
  <sheetFormatPr defaultColWidth="10.7109375" defaultRowHeight="15" customHeight="1" x14ac:dyDescent="0.2"/>
  <cols>
    <col min="1" max="1" width="5.7109375" customWidth="1"/>
    <col min="2" max="11" width="10.7109375" customWidth="1"/>
    <col min="12" max="12" width="5.7109375" customWidth="1"/>
  </cols>
  <sheetData>
    <row r="1" spans="1:12" ht="22.5" customHeight="1" x14ac:dyDescent="0.2">
      <c r="A1" s="279" t="s">
        <v>536</v>
      </c>
      <c r="B1" s="280"/>
      <c r="C1" s="280"/>
      <c r="D1" s="280"/>
      <c r="E1" s="280"/>
      <c r="F1" s="280"/>
      <c r="G1" s="280"/>
      <c r="H1" s="280"/>
      <c r="I1" s="280"/>
      <c r="J1" s="280"/>
      <c r="K1" s="280"/>
      <c r="L1" s="281"/>
    </row>
    <row r="2" spans="1:12" ht="12.75" customHeight="1" x14ac:dyDescent="0.2">
      <c r="A2" s="89"/>
      <c r="B2" s="90"/>
      <c r="C2" s="282" t="s">
        <v>124</v>
      </c>
      <c r="D2" s="282"/>
      <c r="E2" s="282"/>
      <c r="F2" s="90"/>
      <c r="G2" s="90"/>
      <c r="H2" s="282" t="s">
        <v>125</v>
      </c>
      <c r="I2" s="282"/>
      <c r="J2" s="282"/>
      <c r="K2" s="90"/>
      <c r="L2" s="91"/>
    </row>
    <row r="3" spans="1:12" ht="12.75" customHeight="1" x14ac:dyDescent="0.2">
      <c r="A3" s="89"/>
      <c r="B3" s="90"/>
      <c r="C3" s="92"/>
      <c r="D3" s="93"/>
      <c r="E3" s="92"/>
      <c r="F3" s="93"/>
      <c r="G3" s="93"/>
      <c r="H3" s="92"/>
      <c r="I3" s="92"/>
      <c r="J3" s="93"/>
      <c r="K3" s="90"/>
      <c r="L3" s="94"/>
    </row>
    <row r="4" spans="1:12" ht="12.75" customHeight="1" x14ac:dyDescent="0.2">
      <c r="A4" s="89"/>
      <c r="B4" s="90"/>
      <c r="C4" s="92"/>
      <c r="D4" s="93"/>
      <c r="E4" s="92"/>
      <c r="F4" s="93"/>
      <c r="G4" s="93"/>
      <c r="H4" s="92"/>
      <c r="I4" s="92"/>
      <c r="J4" s="93"/>
      <c r="K4" s="90"/>
      <c r="L4" s="94"/>
    </row>
    <row r="5" spans="1:12" ht="12.75" customHeight="1" x14ac:dyDescent="0.2">
      <c r="A5" s="89"/>
      <c r="B5" s="90"/>
      <c r="C5" s="92"/>
      <c r="D5" s="93"/>
      <c r="E5" s="92"/>
      <c r="F5" s="92"/>
      <c r="G5" s="92"/>
      <c r="H5" s="92"/>
      <c r="I5" s="92"/>
      <c r="J5" s="93"/>
      <c r="K5" s="90"/>
      <c r="L5" s="94"/>
    </row>
    <row r="6" spans="1:12" ht="20.100000000000001" customHeight="1" x14ac:dyDescent="0.2">
      <c r="A6" s="283" t="s">
        <v>126</v>
      </c>
      <c r="B6" s="284"/>
      <c r="C6" s="284"/>
      <c r="D6" s="284"/>
      <c r="E6" s="284"/>
      <c r="F6" s="284"/>
      <c r="G6" s="284"/>
      <c r="H6" s="284"/>
      <c r="I6" s="284"/>
      <c r="J6" s="284"/>
      <c r="K6" s="284"/>
      <c r="L6" s="285"/>
    </row>
    <row r="7" spans="1:12" ht="35.1" customHeight="1" x14ac:dyDescent="0.2">
      <c r="A7" s="286" t="s">
        <v>537</v>
      </c>
      <c r="B7" s="287"/>
      <c r="C7" s="287"/>
      <c r="D7" s="287"/>
      <c r="E7" s="287"/>
      <c r="F7" s="287"/>
      <c r="G7" s="287"/>
      <c r="H7" s="287"/>
      <c r="I7" s="287"/>
      <c r="J7" s="287"/>
      <c r="K7" s="287"/>
      <c r="L7" s="288"/>
    </row>
    <row r="8" spans="1:12" ht="24.95" customHeight="1" x14ac:dyDescent="0.2">
      <c r="A8" s="276" t="s">
        <v>666</v>
      </c>
      <c r="B8" s="277"/>
      <c r="C8" s="277"/>
      <c r="D8" s="277"/>
      <c r="E8" s="277"/>
      <c r="F8" s="277"/>
      <c r="G8" s="277"/>
      <c r="H8" s="277"/>
      <c r="I8" s="277"/>
      <c r="J8" s="277"/>
      <c r="K8" s="277"/>
      <c r="L8" s="278"/>
    </row>
    <row r="9" spans="1:12" ht="35.1" customHeight="1" x14ac:dyDescent="0.2">
      <c r="A9" s="286" t="s">
        <v>667</v>
      </c>
      <c r="B9" s="287"/>
      <c r="C9" s="287"/>
      <c r="D9" s="287"/>
      <c r="E9" s="287"/>
      <c r="F9" s="287"/>
      <c r="G9" s="287"/>
      <c r="H9" s="287"/>
      <c r="I9" s="287"/>
      <c r="J9" s="287"/>
      <c r="K9" s="287"/>
      <c r="L9" s="288"/>
    </row>
    <row r="10" spans="1:12" ht="35.1" customHeight="1" x14ac:dyDescent="0.2">
      <c r="A10" s="291" t="s">
        <v>127</v>
      </c>
      <c r="B10" s="292"/>
      <c r="C10" s="292"/>
      <c r="D10" s="292"/>
      <c r="E10" s="292"/>
      <c r="F10" s="292"/>
      <c r="G10" s="292"/>
      <c r="H10" s="292"/>
      <c r="I10" s="292"/>
      <c r="J10" s="292"/>
      <c r="K10" s="292"/>
      <c r="L10" s="293"/>
    </row>
    <row r="11" spans="1:12" ht="20.100000000000001" customHeight="1" x14ac:dyDescent="0.2">
      <c r="A11" s="283" t="s">
        <v>128</v>
      </c>
      <c r="B11" s="284"/>
      <c r="C11" s="284"/>
      <c r="D11" s="284"/>
      <c r="E11" s="284"/>
      <c r="F11" s="284"/>
      <c r="G11" s="284"/>
      <c r="H11" s="284"/>
      <c r="I11" s="284"/>
      <c r="J11" s="284"/>
      <c r="K11" s="284"/>
      <c r="L11" s="285"/>
    </row>
    <row r="12" spans="1:12" ht="20.100000000000001" customHeight="1" x14ac:dyDescent="0.2">
      <c r="A12" s="294" t="s">
        <v>129</v>
      </c>
      <c r="B12" s="295"/>
      <c r="C12" s="295"/>
      <c r="D12" s="295"/>
      <c r="E12" s="295"/>
      <c r="F12" s="295"/>
      <c r="G12" s="295"/>
      <c r="H12" s="295"/>
      <c r="I12" s="295"/>
      <c r="J12" s="295"/>
      <c r="K12" s="295"/>
      <c r="L12" s="296"/>
    </row>
    <row r="13" spans="1:12" ht="15" customHeight="1" x14ac:dyDescent="0.2">
      <c r="A13" s="297" t="s">
        <v>123</v>
      </c>
      <c r="B13" s="298"/>
      <c r="C13" s="298"/>
      <c r="D13" s="298"/>
      <c r="E13" s="298"/>
      <c r="F13" s="298"/>
      <c r="G13" s="298"/>
      <c r="H13" s="298"/>
      <c r="I13" s="298"/>
      <c r="J13" s="298"/>
      <c r="K13" s="298"/>
      <c r="L13" s="299"/>
    </row>
    <row r="14" spans="1:12" ht="15" customHeight="1" x14ac:dyDescent="0.2">
      <c r="A14" s="300" t="s">
        <v>130</v>
      </c>
      <c r="B14" s="301"/>
      <c r="C14" s="301"/>
      <c r="D14" s="301"/>
      <c r="E14" s="301"/>
      <c r="F14" s="301"/>
      <c r="G14" s="301"/>
      <c r="H14" s="301"/>
      <c r="I14" s="301"/>
      <c r="J14" s="301"/>
      <c r="K14" s="301"/>
      <c r="L14" s="302"/>
    </row>
    <row r="15" spans="1:12" ht="15" customHeight="1" x14ac:dyDescent="0.2">
      <c r="A15" s="300" t="s">
        <v>131</v>
      </c>
      <c r="B15" s="301"/>
      <c r="C15" s="301"/>
      <c r="D15" s="301"/>
      <c r="E15" s="301"/>
      <c r="F15" s="301"/>
      <c r="G15" s="301"/>
      <c r="H15" s="301"/>
      <c r="I15" s="301"/>
      <c r="J15" s="301"/>
      <c r="K15" s="301"/>
      <c r="L15" s="302"/>
    </row>
    <row r="16" spans="1:12" ht="15" customHeight="1" x14ac:dyDescent="0.2">
      <c r="A16" s="303" t="s">
        <v>132</v>
      </c>
      <c r="B16" s="304"/>
      <c r="C16" s="304"/>
      <c r="D16" s="304"/>
      <c r="E16" s="304"/>
      <c r="F16" s="304"/>
      <c r="G16" s="304"/>
      <c r="H16" s="304"/>
      <c r="I16" s="304"/>
      <c r="J16" s="304"/>
      <c r="K16" s="304"/>
      <c r="L16" s="305"/>
    </row>
    <row r="17" spans="1:12" ht="20.100000000000001" customHeight="1" x14ac:dyDescent="0.2">
      <c r="A17" s="283" t="s">
        <v>133</v>
      </c>
      <c r="B17" s="284"/>
      <c r="C17" s="284"/>
      <c r="D17" s="284"/>
      <c r="E17" s="284"/>
      <c r="F17" s="284"/>
      <c r="G17" s="284"/>
      <c r="H17" s="284"/>
      <c r="I17" s="284"/>
      <c r="J17" s="284"/>
      <c r="K17" s="284"/>
      <c r="L17" s="285"/>
    </row>
    <row r="18" spans="1:12" ht="15" customHeight="1" x14ac:dyDescent="0.2">
      <c r="A18" s="95" t="s">
        <v>7</v>
      </c>
      <c r="B18" s="289" t="s">
        <v>538</v>
      </c>
      <c r="C18" s="289"/>
      <c r="D18" s="289"/>
      <c r="E18" s="289"/>
      <c r="F18" s="289"/>
      <c r="G18" s="289"/>
      <c r="H18" s="289"/>
      <c r="I18" s="289"/>
      <c r="J18" s="289"/>
      <c r="K18" s="289"/>
      <c r="L18" s="290"/>
    </row>
    <row r="19" spans="1:12" ht="15" customHeight="1" x14ac:dyDescent="0.2">
      <c r="A19" s="95" t="s">
        <v>9</v>
      </c>
      <c r="B19" s="289" t="s">
        <v>134</v>
      </c>
      <c r="C19" s="289"/>
      <c r="D19" s="289"/>
      <c r="E19" s="289"/>
      <c r="F19" s="289"/>
      <c r="G19" s="289"/>
      <c r="H19" s="289"/>
      <c r="I19" s="289"/>
      <c r="J19" s="289"/>
      <c r="K19" s="289"/>
      <c r="L19" s="290"/>
    </row>
    <row r="20" spans="1:12" ht="15" customHeight="1" x14ac:dyDescent="0.2">
      <c r="A20" s="95"/>
      <c r="B20" s="96"/>
      <c r="C20" s="289" t="s">
        <v>668</v>
      </c>
      <c r="D20" s="289"/>
      <c r="E20" s="289"/>
      <c r="F20" s="289"/>
      <c r="G20" s="289"/>
      <c r="H20" s="289"/>
      <c r="I20" s="289"/>
      <c r="J20" s="289"/>
      <c r="K20" s="289"/>
      <c r="L20" s="290"/>
    </row>
    <row r="21" spans="1:12" ht="15" customHeight="1" x14ac:dyDescent="0.2">
      <c r="A21" s="95"/>
      <c r="B21" s="96"/>
      <c r="C21" s="289" t="s">
        <v>669</v>
      </c>
      <c r="D21" s="289"/>
      <c r="E21" s="289"/>
      <c r="F21" s="289"/>
      <c r="G21" s="289"/>
      <c r="H21" s="289"/>
      <c r="I21" s="289"/>
      <c r="J21" s="289"/>
      <c r="K21" s="289"/>
      <c r="L21" s="290"/>
    </row>
    <row r="22" spans="1:12" ht="15" customHeight="1" x14ac:dyDescent="0.2">
      <c r="A22" s="95" t="s">
        <v>21</v>
      </c>
      <c r="B22" s="306" t="s">
        <v>135</v>
      </c>
      <c r="C22" s="306"/>
      <c r="D22" s="306"/>
      <c r="E22" s="306"/>
      <c r="F22" s="306"/>
      <c r="G22" s="306"/>
      <c r="H22" s="306"/>
      <c r="I22" s="306"/>
      <c r="J22" s="306"/>
      <c r="K22" s="306"/>
      <c r="L22" s="307"/>
    </row>
    <row r="23" spans="1:12" ht="15" customHeight="1" x14ac:dyDescent="0.2">
      <c r="A23" s="95"/>
      <c r="B23" s="306"/>
      <c r="C23" s="306"/>
      <c r="D23" s="306"/>
      <c r="E23" s="306"/>
      <c r="F23" s="306"/>
      <c r="G23" s="306"/>
      <c r="H23" s="306"/>
      <c r="I23" s="306"/>
      <c r="J23" s="306"/>
      <c r="K23" s="306"/>
      <c r="L23" s="307"/>
    </row>
    <row r="24" spans="1:12" ht="15" customHeight="1" x14ac:dyDescent="0.2">
      <c r="A24" s="95" t="s">
        <v>37</v>
      </c>
      <c r="B24" s="289" t="s">
        <v>136</v>
      </c>
      <c r="C24" s="289"/>
      <c r="D24" s="289"/>
      <c r="E24" s="289"/>
      <c r="F24" s="289"/>
      <c r="G24" s="289"/>
      <c r="H24" s="289"/>
      <c r="I24" s="289"/>
      <c r="J24" s="289"/>
      <c r="K24" s="289"/>
      <c r="L24" s="290"/>
    </row>
    <row r="25" spans="1:12" ht="15" customHeight="1" x14ac:dyDescent="0.2">
      <c r="A25" s="97"/>
      <c r="B25" s="98" t="s">
        <v>137</v>
      </c>
      <c r="C25" s="308" t="s">
        <v>138</v>
      </c>
      <c r="D25" s="308"/>
      <c r="E25" s="308"/>
      <c r="F25" s="308"/>
      <c r="G25" s="308"/>
      <c r="H25" s="308"/>
      <c r="I25" s="308"/>
      <c r="J25" s="308"/>
      <c r="K25" s="308"/>
      <c r="L25" s="309"/>
    </row>
    <row r="26" spans="1:12" ht="15" customHeight="1" x14ac:dyDescent="0.2">
      <c r="A26" s="97"/>
      <c r="B26" s="98"/>
      <c r="C26" s="310" t="s">
        <v>139</v>
      </c>
      <c r="D26" s="310"/>
      <c r="E26" s="310"/>
      <c r="F26" s="310"/>
      <c r="G26" s="310"/>
      <c r="H26" s="310"/>
      <c r="I26" s="310"/>
      <c r="J26" s="310"/>
      <c r="K26" s="310"/>
      <c r="L26" s="311"/>
    </row>
    <row r="27" spans="1:12" ht="15" customHeight="1" x14ac:dyDescent="0.2">
      <c r="A27" s="99"/>
      <c r="B27" s="98"/>
      <c r="C27" s="310" t="s">
        <v>140</v>
      </c>
      <c r="D27" s="310"/>
      <c r="E27" s="310"/>
      <c r="F27" s="310"/>
      <c r="G27" s="310"/>
      <c r="H27" s="310"/>
      <c r="I27" s="310"/>
      <c r="J27" s="310"/>
      <c r="K27" s="310"/>
      <c r="L27" s="311"/>
    </row>
    <row r="28" spans="1:12" s="230" customFormat="1" ht="15" customHeight="1" x14ac:dyDescent="0.2">
      <c r="A28" s="99"/>
      <c r="B28" s="98"/>
      <c r="C28" s="310" t="s">
        <v>583</v>
      </c>
      <c r="D28" s="310"/>
      <c r="E28" s="310"/>
      <c r="F28" s="310"/>
      <c r="G28" s="310"/>
      <c r="H28" s="310"/>
      <c r="I28" s="310"/>
      <c r="J28" s="310"/>
      <c r="K28" s="310"/>
      <c r="L28" s="311"/>
    </row>
    <row r="29" spans="1:12" ht="15" customHeight="1" x14ac:dyDescent="0.2">
      <c r="A29" s="97"/>
      <c r="B29" s="98" t="s">
        <v>137</v>
      </c>
      <c r="C29" s="308" t="s">
        <v>141</v>
      </c>
      <c r="D29" s="308"/>
      <c r="E29" s="308"/>
      <c r="F29" s="308"/>
      <c r="G29" s="308"/>
      <c r="H29" s="308"/>
      <c r="I29" s="308"/>
      <c r="J29" s="308"/>
      <c r="K29" s="308"/>
      <c r="L29" s="309"/>
    </row>
    <row r="30" spans="1:12" ht="15" customHeight="1" x14ac:dyDescent="0.2">
      <c r="A30" s="100"/>
      <c r="B30" s="101"/>
      <c r="C30" s="312" t="s">
        <v>142</v>
      </c>
      <c r="D30" s="312"/>
      <c r="E30" s="312"/>
      <c r="F30" s="312"/>
      <c r="G30" s="312"/>
      <c r="H30" s="312"/>
      <c r="I30" s="312"/>
      <c r="J30" s="312"/>
      <c r="K30" s="312"/>
      <c r="L30" s="313"/>
    </row>
    <row r="31" spans="1:12" ht="15" customHeight="1" x14ac:dyDescent="0.2">
      <c r="A31" s="100"/>
      <c r="B31" s="101"/>
      <c r="C31" s="312" t="s">
        <v>143</v>
      </c>
      <c r="D31" s="312"/>
      <c r="E31" s="312"/>
      <c r="F31" s="312"/>
      <c r="G31" s="312"/>
      <c r="H31" s="312"/>
      <c r="I31" s="312"/>
      <c r="J31" s="312"/>
      <c r="K31" s="312"/>
      <c r="L31" s="313"/>
    </row>
    <row r="32" spans="1:12" ht="15" customHeight="1" x14ac:dyDescent="0.2">
      <c r="A32" s="97"/>
      <c r="B32" s="98" t="s">
        <v>137</v>
      </c>
      <c r="C32" s="308" t="s">
        <v>144</v>
      </c>
      <c r="D32" s="308"/>
      <c r="E32" s="308"/>
      <c r="F32" s="308"/>
      <c r="G32" s="308"/>
      <c r="H32" s="308"/>
      <c r="I32" s="308"/>
      <c r="J32" s="308"/>
      <c r="K32" s="308"/>
      <c r="L32" s="309"/>
    </row>
    <row r="33" spans="1:12" ht="15" customHeight="1" x14ac:dyDescent="0.2">
      <c r="A33" s="99"/>
      <c r="B33" s="98"/>
      <c r="C33" s="310" t="s">
        <v>0</v>
      </c>
      <c r="D33" s="310"/>
      <c r="E33" s="310"/>
      <c r="F33" s="310"/>
      <c r="G33" s="310"/>
      <c r="H33" s="310"/>
      <c r="I33" s="310"/>
      <c r="J33" s="310"/>
      <c r="K33" s="310"/>
      <c r="L33" s="311"/>
    </row>
    <row r="34" spans="1:12" ht="15" customHeight="1" x14ac:dyDescent="0.2">
      <c r="A34" s="95" t="s">
        <v>62</v>
      </c>
      <c r="B34" s="289" t="s">
        <v>145</v>
      </c>
      <c r="C34" s="289"/>
      <c r="D34" s="289"/>
      <c r="E34" s="289"/>
      <c r="F34" s="289"/>
      <c r="G34" s="289"/>
      <c r="H34" s="289"/>
      <c r="I34" s="289"/>
      <c r="J34" s="289"/>
      <c r="K34" s="289"/>
      <c r="L34" s="290"/>
    </row>
    <row r="35" spans="1:12" ht="15" customHeight="1" x14ac:dyDescent="0.2">
      <c r="A35" s="95"/>
      <c r="B35" s="102" t="s">
        <v>137</v>
      </c>
      <c r="C35" s="314" t="s">
        <v>146</v>
      </c>
      <c r="D35" s="314"/>
      <c r="E35" s="314"/>
      <c r="F35" s="314"/>
      <c r="G35" s="314"/>
      <c r="H35" s="314"/>
      <c r="I35" s="314"/>
      <c r="J35" s="314"/>
      <c r="K35" s="314"/>
      <c r="L35" s="315"/>
    </row>
    <row r="36" spans="1:12" ht="15" customHeight="1" x14ac:dyDescent="0.2">
      <c r="A36" s="95"/>
      <c r="B36" s="102" t="s">
        <v>137</v>
      </c>
      <c r="C36" s="306" t="s">
        <v>147</v>
      </c>
      <c r="D36" s="306"/>
      <c r="E36" s="306"/>
      <c r="F36" s="306"/>
      <c r="G36" s="306"/>
      <c r="H36" s="306"/>
      <c r="I36" s="306"/>
      <c r="J36" s="306"/>
      <c r="K36" s="306"/>
      <c r="L36" s="307"/>
    </row>
    <row r="37" spans="1:12" ht="15" customHeight="1" x14ac:dyDescent="0.2">
      <c r="A37" s="95"/>
      <c r="B37" s="103"/>
      <c r="C37" s="306"/>
      <c r="D37" s="306"/>
      <c r="E37" s="306"/>
      <c r="F37" s="306"/>
      <c r="G37" s="306"/>
      <c r="H37" s="306"/>
      <c r="I37" s="306"/>
      <c r="J37" s="306"/>
      <c r="K37" s="306"/>
      <c r="L37" s="307"/>
    </row>
    <row r="38" spans="1:12" ht="15" customHeight="1" x14ac:dyDescent="0.2">
      <c r="A38" s="95"/>
      <c r="B38" s="102" t="s">
        <v>137</v>
      </c>
      <c r="C38" s="314" t="s">
        <v>587</v>
      </c>
      <c r="D38" s="314"/>
      <c r="E38" s="314"/>
      <c r="F38" s="314"/>
      <c r="G38" s="314"/>
      <c r="H38" s="314"/>
      <c r="I38" s="314"/>
      <c r="J38" s="314"/>
      <c r="K38" s="314"/>
      <c r="L38" s="315"/>
    </row>
    <row r="39" spans="1:12" ht="15" customHeight="1" x14ac:dyDescent="0.2">
      <c r="A39" s="95"/>
      <c r="B39" s="102" t="s">
        <v>137</v>
      </c>
      <c r="C39" s="227" t="s">
        <v>630</v>
      </c>
      <c r="D39" s="227"/>
      <c r="E39" s="227"/>
      <c r="F39" s="227"/>
      <c r="G39" s="227"/>
      <c r="H39" s="227"/>
      <c r="I39" s="227"/>
      <c r="J39" s="227"/>
      <c r="K39" s="227"/>
      <c r="L39" s="228"/>
    </row>
    <row r="40" spans="1:12" ht="15" customHeight="1" x14ac:dyDescent="0.2">
      <c r="A40" s="95"/>
      <c r="B40" s="102" t="s">
        <v>137</v>
      </c>
      <c r="C40" s="316" t="s">
        <v>148</v>
      </c>
      <c r="D40" s="316"/>
      <c r="E40" s="316"/>
      <c r="F40" s="316"/>
      <c r="G40" s="316"/>
      <c r="H40" s="316"/>
      <c r="I40" s="316"/>
      <c r="J40" s="316"/>
      <c r="K40" s="316"/>
      <c r="L40" s="317"/>
    </row>
    <row r="41" spans="1:12" ht="15" customHeight="1" x14ac:dyDescent="0.2">
      <c r="A41" s="95"/>
      <c r="B41" s="102"/>
      <c r="C41" s="316"/>
      <c r="D41" s="316"/>
      <c r="E41" s="316"/>
      <c r="F41" s="316"/>
      <c r="G41" s="316"/>
      <c r="H41" s="316"/>
      <c r="I41" s="316"/>
      <c r="J41" s="316"/>
      <c r="K41" s="316"/>
      <c r="L41" s="317"/>
    </row>
    <row r="42" spans="1:12" ht="15" customHeight="1" x14ac:dyDescent="0.2">
      <c r="A42" s="95"/>
      <c r="B42" s="102" t="s">
        <v>137</v>
      </c>
      <c r="C42" s="316" t="s">
        <v>149</v>
      </c>
      <c r="D42" s="316"/>
      <c r="E42" s="316"/>
      <c r="F42" s="316"/>
      <c r="G42" s="316"/>
      <c r="H42" s="316"/>
      <c r="I42" s="316"/>
      <c r="J42" s="316"/>
      <c r="K42" s="316"/>
      <c r="L42" s="317"/>
    </row>
    <row r="43" spans="1:12" ht="15" customHeight="1" x14ac:dyDescent="0.2">
      <c r="A43" s="95"/>
      <c r="B43" s="104"/>
      <c r="C43" s="316"/>
      <c r="D43" s="316"/>
      <c r="E43" s="316"/>
      <c r="F43" s="316"/>
      <c r="G43" s="316"/>
      <c r="H43" s="316"/>
      <c r="I43" s="316"/>
      <c r="J43" s="316"/>
      <c r="K43" s="316"/>
      <c r="L43" s="317"/>
    </row>
    <row r="44" spans="1:12" ht="15" customHeight="1" x14ac:dyDescent="0.2">
      <c r="A44" s="105"/>
      <c r="B44" s="106" t="s">
        <v>137</v>
      </c>
      <c r="C44" s="318" t="s">
        <v>150</v>
      </c>
      <c r="D44" s="318"/>
      <c r="E44" s="318"/>
      <c r="F44" s="318"/>
      <c r="G44" s="318"/>
      <c r="H44" s="318"/>
      <c r="I44" s="318"/>
      <c r="J44" s="318"/>
      <c r="K44" s="318"/>
      <c r="L44" s="319"/>
    </row>
    <row r="45" spans="1:12" s="230" customFormat="1" ht="15" customHeight="1" x14ac:dyDescent="0.2">
      <c r="A45" s="95" t="s">
        <v>63</v>
      </c>
      <c r="B45" s="289" t="s">
        <v>581</v>
      </c>
      <c r="C45" s="289"/>
      <c r="D45" s="289"/>
      <c r="E45" s="289"/>
      <c r="F45" s="289"/>
      <c r="G45" s="289"/>
      <c r="H45" s="289"/>
      <c r="I45" s="289"/>
      <c r="J45" s="289"/>
      <c r="K45" s="289"/>
      <c r="L45" s="290"/>
    </row>
    <row r="46" spans="1:12" s="230" customFormat="1" ht="15" customHeight="1" x14ac:dyDescent="0.2">
      <c r="A46" s="95"/>
      <c r="B46" s="102" t="s">
        <v>137</v>
      </c>
      <c r="C46" s="316" t="s">
        <v>584</v>
      </c>
      <c r="D46" s="316"/>
      <c r="E46" s="316"/>
      <c r="F46" s="316"/>
      <c r="G46" s="316"/>
      <c r="H46" s="316"/>
      <c r="I46" s="316"/>
      <c r="J46" s="316"/>
      <c r="K46" s="316"/>
      <c r="L46" s="317"/>
    </row>
    <row r="47" spans="1:12" s="230" customFormat="1" ht="15" customHeight="1" x14ac:dyDescent="0.2">
      <c r="A47" s="95"/>
      <c r="B47" s="102" t="s">
        <v>137</v>
      </c>
      <c r="C47" s="316" t="s">
        <v>585</v>
      </c>
      <c r="D47" s="316"/>
      <c r="E47" s="316"/>
      <c r="F47" s="316"/>
      <c r="G47" s="316"/>
      <c r="H47" s="316"/>
      <c r="I47" s="316"/>
      <c r="J47" s="316"/>
      <c r="K47" s="316"/>
      <c r="L47" s="317"/>
    </row>
    <row r="48" spans="1:12" s="230" customFormat="1" ht="15" customHeight="1" x14ac:dyDescent="0.2">
      <c r="A48" s="95"/>
      <c r="B48" s="102"/>
      <c r="C48" s="316"/>
      <c r="D48" s="316"/>
      <c r="E48" s="316"/>
      <c r="F48" s="316"/>
      <c r="G48" s="316"/>
      <c r="H48" s="316"/>
      <c r="I48" s="316"/>
      <c r="J48" s="316"/>
      <c r="K48" s="316"/>
      <c r="L48" s="317"/>
    </row>
    <row r="49" spans="1:12" s="230" customFormat="1" ht="15" customHeight="1" x14ac:dyDescent="0.2">
      <c r="A49" s="95"/>
      <c r="B49" s="102" t="s">
        <v>137</v>
      </c>
      <c r="C49" s="316" t="s">
        <v>586</v>
      </c>
      <c r="D49" s="316"/>
      <c r="E49" s="316"/>
      <c r="F49" s="316"/>
      <c r="G49" s="316"/>
      <c r="H49" s="316"/>
      <c r="I49" s="316"/>
      <c r="J49" s="316"/>
      <c r="K49" s="316"/>
      <c r="L49" s="317"/>
    </row>
    <row r="50" spans="1:12" s="230" customFormat="1" ht="15" customHeight="1" x14ac:dyDescent="0.2">
      <c r="A50" s="95"/>
      <c r="B50" s="102"/>
      <c r="C50" s="316"/>
      <c r="D50" s="316"/>
      <c r="E50" s="316"/>
      <c r="F50" s="316"/>
      <c r="G50" s="316"/>
      <c r="H50" s="316"/>
      <c r="I50" s="316"/>
      <c r="J50" s="316"/>
      <c r="K50" s="316"/>
      <c r="L50" s="317"/>
    </row>
    <row r="51" spans="1:12" s="230" customFormat="1" ht="15" customHeight="1" x14ac:dyDescent="0.2">
      <c r="A51" s="95"/>
      <c r="B51" s="102"/>
      <c r="C51" s="316"/>
      <c r="D51" s="316"/>
      <c r="E51" s="316"/>
      <c r="F51" s="316"/>
      <c r="G51" s="316"/>
      <c r="H51" s="316"/>
      <c r="I51" s="316"/>
      <c r="J51" s="316"/>
      <c r="K51" s="316"/>
      <c r="L51" s="317"/>
    </row>
    <row r="52" spans="1:12" s="230" customFormat="1" ht="15" customHeight="1" x14ac:dyDescent="0.2">
      <c r="A52" s="95"/>
      <c r="B52" s="102" t="s">
        <v>137</v>
      </c>
      <c r="C52" s="316" t="s">
        <v>582</v>
      </c>
      <c r="D52" s="316"/>
      <c r="E52" s="316"/>
      <c r="F52" s="316"/>
      <c r="G52" s="316"/>
      <c r="H52" s="316"/>
      <c r="I52" s="316"/>
      <c r="J52" s="316"/>
      <c r="K52" s="316"/>
      <c r="L52" s="317"/>
    </row>
    <row r="53" spans="1:12" s="230" customFormat="1" ht="15" customHeight="1" x14ac:dyDescent="0.2">
      <c r="A53" s="105"/>
      <c r="B53" s="106"/>
      <c r="C53" s="326"/>
      <c r="D53" s="326"/>
      <c r="E53" s="326"/>
      <c r="F53" s="326"/>
      <c r="G53" s="326"/>
      <c r="H53" s="326"/>
      <c r="I53" s="326"/>
      <c r="J53" s="326"/>
      <c r="K53" s="326"/>
      <c r="L53" s="327"/>
    </row>
    <row r="54" spans="1:12" ht="20.100000000000001" customHeight="1" x14ac:dyDescent="0.2">
      <c r="A54" s="328" t="s">
        <v>151</v>
      </c>
      <c r="B54" s="329"/>
      <c r="C54" s="329"/>
      <c r="D54" s="329"/>
      <c r="E54" s="329"/>
      <c r="F54" s="329"/>
      <c r="G54" s="329"/>
      <c r="H54" s="329"/>
      <c r="I54" s="329"/>
      <c r="J54" s="329"/>
      <c r="K54" s="329"/>
      <c r="L54" s="330"/>
    </row>
    <row r="55" spans="1:12" s="231" customFormat="1" ht="17.45" customHeight="1" x14ac:dyDescent="0.2">
      <c r="A55" s="232" t="s">
        <v>588</v>
      </c>
      <c r="B55" s="239"/>
      <c r="C55" s="320" t="s">
        <v>618</v>
      </c>
      <c r="D55" s="321"/>
      <c r="E55" s="321"/>
      <c r="F55" s="321"/>
      <c r="G55" s="321"/>
      <c r="H55" s="321"/>
      <c r="I55" s="321"/>
      <c r="J55" s="321"/>
      <c r="K55" s="321"/>
      <c r="L55" s="322"/>
    </row>
    <row r="56" spans="1:12" s="231" customFormat="1" ht="17.45" customHeight="1" x14ac:dyDescent="0.2">
      <c r="A56" s="232" t="s">
        <v>590</v>
      </c>
      <c r="B56" s="239"/>
      <c r="C56" s="320" t="s">
        <v>619</v>
      </c>
      <c r="D56" s="321"/>
      <c r="E56" s="321"/>
      <c r="F56" s="321"/>
      <c r="G56" s="321"/>
      <c r="H56" s="321"/>
      <c r="I56" s="321"/>
      <c r="J56" s="321"/>
      <c r="K56" s="321"/>
      <c r="L56" s="322"/>
    </row>
    <row r="57" spans="1:12" s="231" customFormat="1" ht="24.95" customHeight="1" x14ac:dyDescent="0.2">
      <c r="A57" s="232" t="s">
        <v>591</v>
      </c>
      <c r="B57" s="239"/>
      <c r="C57" s="323" t="s">
        <v>592</v>
      </c>
      <c r="D57" s="324"/>
      <c r="E57" s="324"/>
      <c r="F57" s="324"/>
      <c r="G57" s="324"/>
      <c r="H57" s="324"/>
      <c r="I57" s="324"/>
      <c r="J57" s="324"/>
      <c r="K57" s="324"/>
      <c r="L57" s="325"/>
    </row>
    <row r="58" spans="1:12" s="231" customFormat="1" ht="24.95" customHeight="1" x14ac:dyDescent="0.2">
      <c r="A58" s="232" t="s">
        <v>593</v>
      </c>
      <c r="B58" s="239"/>
      <c r="C58" s="323" t="s">
        <v>594</v>
      </c>
      <c r="D58" s="324"/>
      <c r="E58" s="324"/>
      <c r="F58" s="324"/>
      <c r="G58" s="324"/>
      <c r="H58" s="324"/>
      <c r="I58" s="324"/>
      <c r="J58" s="324"/>
      <c r="K58" s="324"/>
      <c r="L58" s="325"/>
    </row>
    <row r="59" spans="1:12" s="231" customFormat="1" ht="17.45" customHeight="1" x14ac:dyDescent="0.2">
      <c r="A59" s="232" t="s">
        <v>627</v>
      </c>
      <c r="B59" s="239"/>
      <c r="C59" s="320" t="s">
        <v>621</v>
      </c>
      <c r="D59" s="321"/>
      <c r="E59" s="321"/>
      <c r="F59" s="321"/>
      <c r="G59" s="321"/>
      <c r="H59" s="321"/>
      <c r="I59" s="321"/>
      <c r="J59" s="321"/>
      <c r="K59" s="321"/>
      <c r="L59" s="322"/>
    </row>
    <row r="60" spans="1:12" s="231" customFormat="1" ht="17.45" customHeight="1" x14ac:dyDescent="0.2">
      <c r="A60" s="232" t="s">
        <v>595</v>
      </c>
      <c r="B60" s="239"/>
      <c r="C60" s="320" t="s">
        <v>596</v>
      </c>
      <c r="D60" s="321"/>
      <c r="E60" s="321"/>
      <c r="F60" s="321"/>
      <c r="G60" s="321"/>
      <c r="H60" s="321"/>
      <c r="I60" s="321"/>
      <c r="J60" s="321"/>
      <c r="K60" s="321"/>
      <c r="L60" s="322"/>
    </row>
    <row r="61" spans="1:12" s="233" customFormat="1" ht="17.45" customHeight="1" x14ac:dyDescent="0.2">
      <c r="A61" s="337" t="s">
        <v>597</v>
      </c>
      <c r="B61" s="338"/>
      <c r="C61" s="338"/>
      <c r="D61" s="338"/>
      <c r="E61" s="338"/>
      <c r="F61" s="338"/>
      <c r="G61" s="338"/>
      <c r="H61" s="338"/>
      <c r="I61" s="338"/>
      <c r="J61" s="338"/>
      <c r="K61" s="338"/>
      <c r="L61" s="339"/>
    </row>
    <row r="62" spans="1:12" s="230" customFormat="1" ht="17.45" customHeight="1" x14ac:dyDescent="0.2">
      <c r="A62" s="237" t="s">
        <v>626</v>
      </c>
      <c r="B62" s="238"/>
      <c r="C62" s="320" t="s">
        <v>589</v>
      </c>
      <c r="D62" s="321"/>
      <c r="E62" s="321"/>
      <c r="F62" s="321"/>
      <c r="G62" s="321"/>
      <c r="H62" s="321"/>
      <c r="I62" s="321"/>
      <c r="J62" s="321"/>
      <c r="K62" s="321"/>
      <c r="L62" s="322"/>
    </row>
    <row r="63" spans="1:12" s="230" customFormat="1" ht="17.45" customHeight="1" x14ac:dyDescent="0.2">
      <c r="A63" s="232" t="s">
        <v>598</v>
      </c>
      <c r="B63" s="239"/>
      <c r="C63" s="320" t="s">
        <v>599</v>
      </c>
      <c r="D63" s="321"/>
      <c r="E63" s="321"/>
      <c r="F63" s="321"/>
      <c r="G63" s="321"/>
      <c r="H63" s="321"/>
      <c r="I63" s="321"/>
      <c r="J63" s="321"/>
      <c r="K63" s="321"/>
      <c r="L63" s="322"/>
    </row>
    <row r="64" spans="1:12" s="231" customFormat="1" ht="17.45" customHeight="1" x14ac:dyDescent="0.2">
      <c r="A64" s="232" t="s">
        <v>600</v>
      </c>
      <c r="B64" s="239"/>
      <c r="C64" s="320" t="s">
        <v>601</v>
      </c>
      <c r="D64" s="321"/>
      <c r="E64" s="321"/>
      <c r="F64" s="321"/>
      <c r="G64" s="321"/>
      <c r="H64" s="321"/>
      <c r="I64" s="321"/>
      <c r="J64" s="321"/>
      <c r="K64" s="321"/>
      <c r="L64" s="322"/>
    </row>
    <row r="65" spans="1:12" s="233" customFormat="1" ht="17.45" customHeight="1" x14ac:dyDescent="0.2">
      <c r="A65" s="242" t="s">
        <v>602</v>
      </c>
      <c r="B65" s="243"/>
      <c r="C65" s="334" t="s">
        <v>603</v>
      </c>
      <c r="D65" s="335"/>
      <c r="E65" s="335"/>
      <c r="F65" s="335"/>
      <c r="G65" s="335"/>
      <c r="H65" s="335"/>
      <c r="I65" s="335"/>
      <c r="J65" s="335"/>
      <c r="K65" s="335"/>
      <c r="L65" s="336"/>
    </row>
    <row r="66" spans="1:12" s="233" customFormat="1" ht="17.45" customHeight="1" x14ac:dyDescent="0.2">
      <c r="A66" s="242" t="s">
        <v>604</v>
      </c>
      <c r="B66" s="243"/>
      <c r="C66" s="334" t="s">
        <v>605</v>
      </c>
      <c r="D66" s="335"/>
      <c r="E66" s="335"/>
      <c r="F66" s="335"/>
      <c r="G66" s="335"/>
      <c r="H66" s="335"/>
      <c r="I66" s="335"/>
      <c r="J66" s="335"/>
      <c r="K66" s="335"/>
      <c r="L66" s="336"/>
    </row>
    <row r="67" spans="1:12" s="230" customFormat="1" ht="17.45" customHeight="1" x14ac:dyDescent="0.2">
      <c r="A67" s="240" t="s">
        <v>331</v>
      </c>
      <c r="B67" s="241"/>
      <c r="C67" s="331" t="s">
        <v>620</v>
      </c>
      <c r="D67" s="332"/>
      <c r="E67" s="332"/>
      <c r="F67" s="332"/>
      <c r="G67" s="332"/>
      <c r="H67" s="332"/>
      <c r="I67" s="332"/>
      <c r="J67" s="332"/>
      <c r="K67" s="332"/>
      <c r="L67" s="333"/>
    </row>
    <row r="68" spans="1:12" s="233" customFormat="1" ht="17.45" customHeight="1" x14ac:dyDescent="0.2">
      <c r="A68" s="337" t="s">
        <v>606</v>
      </c>
      <c r="B68" s="338"/>
      <c r="C68" s="338"/>
      <c r="D68" s="338"/>
      <c r="E68" s="338"/>
      <c r="F68" s="338"/>
      <c r="G68" s="338"/>
      <c r="H68" s="338"/>
      <c r="I68" s="338"/>
      <c r="J68" s="338"/>
      <c r="K68" s="338"/>
      <c r="L68" s="339"/>
    </row>
    <row r="69" spans="1:12" s="231" customFormat="1" ht="17.45" customHeight="1" x14ac:dyDescent="0.2">
      <c r="A69" s="237" t="s">
        <v>2</v>
      </c>
      <c r="B69" s="238"/>
      <c r="C69" s="340" t="s">
        <v>607</v>
      </c>
      <c r="D69" s="341"/>
      <c r="E69" s="341"/>
      <c r="F69" s="341"/>
      <c r="G69" s="341"/>
      <c r="H69" s="341"/>
      <c r="I69" s="341"/>
      <c r="J69" s="341"/>
      <c r="K69" s="341"/>
      <c r="L69" s="342"/>
    </row>
    <row r="70" spans="1:12" s="231" customFormat="1" ht="17.45" customHeight="1" x14ac:dyDescent="0.2">
      <c r="A70" s="232" t="s">
        <v>4</v>
      </c>
      <c r="B70" s="239"/>
      <c r="C70" s="320" t="s">
        <v>608</v>
      </c>
      <c r="D70" s="321"/>
      <c r="E70" s="321"/>
      <c r="F70" s="321"/>
      <c r="G70" s="321"/>
      <c r="H70" s="321"/>
      <c r="I70" s="321"/>
      <c r="J70" s="321"/>
      <c r="K70" s="321"/>
      <c r="L70" s="322"/>
    </row>
    <row r="71" spans="1:12" s="234" customFormat="1" ht="24.95" customHeight="1" x14ac:dyDescent="0.2">
      <c r="A71" s="232" t="s">
        <v>609</v>
      </c>
      <c r="B71" s="236"/>
      <c r="C71" s="323" t="s">
        <v>610</v>
      </c>
      <c r="D71" s="324"/>
      <c r="E71" s="324"/>
      <c r="F71" s="324"/>
      <c r="G71" s="324"/>
      <c r="H71" s="324"/>
      <c r="I71" s="324"/>
      <c r="J71" s="324"/>
      <c r="K71" s="324"/>
      <c r="L71" s="325"/>
    </row>
    <row r="72" spans="1:12" s="233" customFormat="1" ht="24.95" customHeight="1" x14ac:dyDescent="0.2">
      <c r="A72" s="232" t="s">
        <v>614</v>
      </c>
      <c r="B72" s="236"/>
      <c r="C72" s="323" t="s">
        <v>624</v>
      </c>
      <c r="D72" s="324"/>
      <c r="E72" s="324"/>
      <c r="F72" s="324"/>
      <c r="G72" s="324"/>
      <c r="H72" s="324"/>
      <c r="I72" s="324"/>
      <c r="J72" s="324"/>
      <c r="K72" s="324"/>
      <c r="L72" s="325"/>
    </row>
    <row r="73" spans="1:12" s="233" customFormat="1" ht="24.95" customHeight="1" x14ac:dyDescent="0.2">
      <c r="A73" s="232" t="s">
        <v>613</v>
      </c>
      <c r="B73" s="236"/>
      <c r="C73" s="323" t="s">
        <v>625</v>
      </c>
      <c r="D73" s="324"/>
      <c r="E73" s="324"/>
      <c r="F73" s="324"/>
      <c r="G73" s="324"/>
      <c r="H73" s="324"/>
      <c r="I73" s="324"/>
      <c r="J73" s="324"/>
      <c r="K73" s="324"/>
      <c r="L73" s="325"/>
    </row>
    <row r="74" spans="1:12" s="234" customFormat="1" ht="24.95" customHeight="1" x14ac:dyDescent="0.2">
      <c r="A74" s="232" t="s">
        <v>611</v>
      </c>
      <c r="B74" s="236"/>
      <c r="C74" s="320" t="s">
        <v>612</v>
      </c>
      <c r="D74" s="321"/>
      <c r="E74" s="321"/>
      <c r="F74" s="321"/>
      <c r="G74" s="321"/>
      <c r="H74" s="321"/>
      <c r="I74" s="321"/>
      <c r="J74" s="321"/>
      <c r="K74" s="321"/>
      <c r="L74" s="322"/>
    </row>
    <row r="75" spans="1:12" s="235" customFormat="1" ht="17.45" customHeight="1" x14ac:dyDescent="0.2">
      <c r="A75" s="232" t="s">
        <v>615</v>
      </c>
      <c r="B75" s="239"/>
      <c r="C75" s="320" t="s">
        <v>616</v>
      </c>
      <c r="D75" s="321"/>
      <c r="E75" s="321"/>
      <c r="F75" s="321"/>
      <c r="G75" s="321"/>
      <c r="H75" s="321"/>
      <c r="I75" s="321"/>
      <c r="J75" s="321"/>
      <c r="K75" s="321"/>
      <c r="L75" s="322"/>
    </row>
    <row r="76" spans="1:12" s="235" customFormat="1" ht="17.45" customHeight="1" x14ac:dyDescent="0.2">
      <c r="A76" s="240" t="s">
        <v>617</v>
      </c>
      <c r="B76" s="241"/>
      <c r="C76" s="331" t="s">
        <v>623</v>
      </c>
      <c r="D76" s="332"/>
      <c r="E76" s="332"/>
      <c r="F76" s="332"/>
      <c r="G76" s="332"/>
      <c r="H76" s="332"/>
      <c r="I76" s="332"/>
      <c r="J76" s="332"/>
      <c r="K76" s="332"/>
      <c r="L76" s="333"/>
    </row>
  </sheetData>
  <mergeCells count="65">
    <mergeCell ref="A68:L68"/>
    <mergeCell ref="C69:L69"/>
    <mergeCell ref="C67:L67"/>
    <mergeCell ref="A61:L61"/>
    <mergeCell ref="C63:L63"/>
    <mergeCell ref="C58:L58"/>
    <mergeCell ref="C52:L53"/>
    <mergeCell ref="A54:L54"/>
    <mergeCell ref="C76:L76"/>
    <mergeCell ref="C70:L70"/>
    <mergeCell ref="C71:L71"/>
    <mergeCell ref="C74:L74"/>
    <mergeCell ref="C73:L73"/>
    <mergeCell ref="C59:L59"/>
    <mergeCell ref="C62:L62"/>
    <mergeCell ref="C60:L60"/>
    <mergeCell ref="C72:L72"/>
    <mergeCell ref="C75:L75"/>
    <mergeCell ref="C64:L64"/>
    <mergeCell ref="C65:L65"/>
    <mergeCell ref="C66:L66"/>
    <mergeCell ref="C44:L44"/>
    <mergeCell ref="B45:L45"/>
    <mergeCell ref="C55:L55"/>
    <mergeCell ref="C56:L56"/>
    <mergeCell ref="C57:L57"/>
    <mergeCell ref="C49:L51"/>
    <mergeCell ref="C46:L46"/>
    <mergeCell ref="C47:L48"/>
    <mergeCell ref="C35:L35"/>
    <mergeCell ref="C36:L37"/>
    <mergeCell ref="C38:L38"/>
    <mergeCell ref="C40:L41"/>
    <mergeCell ref="C42:L43"/>
    <mergeCell ref="B34:L34"/>
    <mergeCell ref="C21:L21"/>
    <mergeCell ref="B22:L23"/>
    <mergeCell ref="B24:L24"/>
    <mergeCell ref="C25:L25"/>
    <mergeCell ref="C26:L26"/>
    <mergeCell ref="C27:L27"/>
    <mergeCell ref="C29:L29"/>
    <mergeCell ref="C30:L30"/>
    <mergeCell ref="C31:L31"/>
    <mergeCell ref="C32:L32"/>
    <mergeCell ref="C33:L33"/>
    <mergeCell ref="C28:L28"/>
    <mergeCell ref="C20:L20"/>
    <mergeCell ref="A9:L9"/>
    <mergeCell ref="A10:L10"/>
    <mergeCell ref="A11:L11"/>
    <mergeCell ref="A12:L12"/>
    <mergeCell ref="A13:L13"/>
    <mergeCell ref="A14:L14"/>
    <mergeCell ref="A15:L15"/>
    <mergeCell ref="A16:L16"/>
    <mergeCell ref="A17:L17"/>
    <mergeCell ref="B18:L18"/>
    <mergeCell ref="B19:L19"/>
    <mergeCell ref="A8:L8"/>
    <mergeCell ref="A1:L1"/>
    <mergeCell ref="C2:E2"/>
    <mergeCell ref="H2:J2"/>
    <mergeCell ref="A6:L6"/>
    <mergeCell ref="A7:L7"/>
  </mergeCells>
  <hyperlinks>
    <hyperlink ref="A13" r:id="rId1" xr:uid="{54B8E42A-3200-4373-BB10-422A1587373A}"/>
    <hyperlink ref="A13:L13" r:id="rId2" display="surveys@hhcsinc.com" xr:uid="{F67C9E7F-F813-46A4-B72B-2BCD12138E00}"/>
  </hyperlinks>
  <printOptions horizontalCentered="1"/>
  <pageMargins left="0.5" right="0.5" top="0.5" bottom="0.5" header="0.2" footer="0.2"/>
  <pageSetup scale="90" orientation="portrait" r:id="rId3"/>
  <headerFooter>
    <oddHeader>&amp;L&amp;Z&amp;F&amp;R&amp;D</oddHeader>
    <oddFooter>&amp;L&amp;"Calibri,Italic"&amp;8&amp;K9D2235 2026-2027 CCRC/Nursing Home Survey - Multi</oddFooter>
  </headerFooter>
  <rowBreaks count="1" manualBreakCount="1">
    <brk id="44" max="11" man="1"/>
  </rowBreaks>
  <ignoredErrors>
    <ignoredError sqref="A29:A34 A45 A18:A27"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67BD-00AF-459C-9000-353C1922A80F}">
  <sheetPr codeName="Sheet2"/>
  <dimension ref="A1:AJ41"/>
  <sheetViews>
    <sheetView showGridLines="0" zoomScaleNormal="100" zoomScaleSheetLayoutView="100" workbookViewId="0">
      <selection sqref="A1:AJ1"/>
    </sheetView>
  </sheetViews>
  <sheetFormatPr defaultColWidth="2.7109375" defaultRowHeight="18" customHeight="1" x14ac:dyDescent="0.2"/>
  <cols>
    <col min="1" max="18" width="2.7109375" style="108"/>
    <col min="19" max="19" width="2.7109375" style="108" customWidth="1"/>
    <col min="20" max="29" width="2.7109375" style="108"/>
    <col min="30" max="30" width="3.140625" style="108" customWidth="1"/>
    <col min="31" max="36" width="2.7109375" style="108"/>
  </cols>
  <sheetData>
    <row r="1" spans="1:36" ht="15" customHeight="1" x14ac:dyDescent="0.2">
      <c r="A1" s="356" t="s">
        <v>152</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8"/>
    </row>
    <row r="2" spans="1:36" ht="15" customHeight="1" x14ac:dyDescent="0.2">
      <c r="A2" s="359" t="s">
        <v>153</v>
      </c>
      <c r="B2" s="360"/>
      <c r="C2" s="360"/>
      <c r="D2" s="360"/>
      <c r="E2" s="360"/>
      <c r="F2" s="361"/>
      <c r="G2" s="351" t="s">
        <v>154</v>
      </c>
      <c r="H2" s="352"/>
      <c r="I2" s="352"/>
      <c r="J2" s="352"/>
      <c r="K2" s="352"/>
      <c r="L2" s="352"/>
      <c r="M2" s="352"/>
      <c r="N2" s="352"/>
      <c r="O2" s="352"/>
      <c r="P2" s="352"/>
      <c r="Q2" s="352"/>
      <c r="R2" s="352"/>
      <c r="S2" s="352"/>
      <c r="T2" s="352"/>
      <c r="U2" s="352"/>
      <c r="V2" s="352"/>
      <c r="W2" s="352"/>
      <c r="X2" s="352"/>
      <c r="Y2" s="352"/>
      <c r="Z2" s="352"/>
      <c r="AA2" s="352"/>
      <c r="AB2" s="352"/>
      <c r="AC2" s="352"/>
      <c r="AD2" s="352"/>
      <c r="AE2" s="362" t="s">
        <v>155</v>
      </c>
      <c r="AF2" s="363"/>
      <c r="AG2" s="363"/>
      <c r="AH2" s="363"/>
      <c r="AI2" s="363"/>
      <c r="AJ2" s="364"/>
    </row>
    <row r="3" spans="1:36" ht="15" customHeight="1" x14ac:dyDescent="0.2">
      <c r="A3" s="344" t="s">
        <v>156</v>
      </c>
      <c r="B3" s="344"/>
      <c r="C3" s="344" t="s">
        <v>157</v>
      </c>
      <c r="D3" s="344"/>
      <c r="E3" s="344" t="s">
        <v>158</v>
      </c>
      <c r="F3" s="344"/>
      <c r="G3" s="107"/>
      <c r="AE3" s="365" t="s">
        <v>159</v>
      </c>
      <c r="AF3" s="366"/>
      <c r="AG3" s="366"/>
      <c r="AH3" s="366"/>
      <c r="AI3" s="366"/>
      <c r="AJ3" s="367"/>
    </row>
    <row r="4" spans="1:36" ht="15" customHeight="1" x14ac:dyDescent="0.2">
      <c r="A4" s="344" t="s">
        <v>160</v>
      </c>
      <c r="B4" s="344"/>
      <c r="C4" s="344" t="s">
        <v>161</v>
      </c>
      <c r="D4" s="344"/>
      <c r="E4" s="344" t="s">
        <v>162</v>
      </c>
      <c r="F4" s="344"/>
      <c r="G4" s="107"/>
      <c r="H4" s="107"/>
      <c r="I4" s="107"/>
      <c r="J4" s="107"/>
      <c r="K4" s="107"/>
      <c r="L4" s="107"/>
      <c r="M4" s="107"/>
      <c r="N4" s="107"/>
      <c r="O4" s="107"/>
      <c r="P4" s="107"/>
      <c r="Q4" s="107"/>
      <c r="R4" s="107"/>
      <c r="S4" s="107"/>
      <c r="T4" s="107"/>
      <c r="U4" s="107"/>
      <c r="V4" s="107"/>
      <c r="W4" s="107"/>
      <c r="X4" s="107"/>
      <c r="Y4" s="107"/>
      <c r="Z4" s="107"/>
      <c r="AA4" s="107"/>
      <c r="AB4" s="107"/>
      <c r="AC4" s="107"/>
      <c r="AD4" s="107"/>
      <c r="AE4" s="345" t="s">
        <v>670</v>
      </c>
      <c r="AF4" s="346"/>
      <c r="AG4" s="346"/>
      <c r="AH4" s="346"/>
      <c r="AI4" s="346"/>
      <c r="AJ4" s="347"/>
    </row>
    <row r="5" spans="1:36" ht="18" customHeight="1" x14ac:dyDescent="0.2">
      <c r="A5" s="348"/>
      <c r="B5" s="349"/>
      <c r="C5" s="349"/>
      <c r="D5" s="349"/>
      <c r="E5" s="349"/>
      <c r="F5" s="350"/>
      <c r="G5" s="351" t="s">
        <v>163</v>
      </c>
      <c r="H5" s="352"/>
      <c r="I5" s="352"/>
      <c r="J5" s="352"/>
      <c r="K5" s="352"/>
      <c r="L5" s="352"/>
      <c r="M5" s="352"/>
      <c r="N5" s="352"/>
      <c r="O5" s="352"/>
      <c r="P5" s="352"/>
      <c r="Q5" s="352"/>
      <c r="R5" s="352"/>
      <c r="S5" s="352"/>
      <c r="T5" s="352"/>
      <c r="U5" s="352"/>
      <c r="V5" s="352"/>
      <c r="W5" s="352"/>
      <c r="X5" s="352"/>
      <c r="Y5" s="352"/>
      <c r="Z5" s="352"/>
      <c r="AA5" s="352"/>
      <c r="AB5" s="352"/>
      <c r="AC5" s="352"/>
      <c r="AD5" s="352"/>
      <c r="AE5" s="353" t="s">
        <v>539</v>
      </c>
      <c r="AF5" s="354"/>
      <c r="AG5" s="354"/>
      <c r="AH5" s="354"/>
      <c r="AI5" s="354"/>
      <c r="AJ5" s="355"/>
    </row>
    <row r="6" spans="1:36" ht="18" customHeight="1" x14ac:dyDescent="0.2">
      <c r="A6" s="368"/>
      <c r="B6" s="369"/>
      <c r="C6" s="369"/>
      <c r="D6" s="369"/>
      <c r="E6" s="369"/>
      <c r="F6" s="370"/>
      <c r="G6" s="371" t="s">
        <v>164</v>
      </c>
      <c r="H6" s="371"/>
      <c r="I6" s="371"/>
      <c r="J6" s="371"/>
      <c r="K6" s="371"/>
      <c r="L6" s="371"/>
      <c r="M6" s="371"/>
      <c r="N6" s="371"/>
      <c r="O6" s="371"/>
      <c r="P6" s="371"/>
      <c r="Q6" s="371"/>
      <c r="R6" s="371"/>
      <c r="S6" s="371"/>
      <c r="T6" s="371"/>
      <c r="U6" s="371"/>
      <c r="V6" s="371"/>
      <c r="W6" s="371"/>
      <c r="X6" s="371"/>
      <c r="Y6" s="371"/>
      <c r="Z6" s="371"/>
      <c r="AA6" s="371"/>
      <c r="AB6" s="371"/>
      <c r="AC6" s="371"/>
      <c r="AD6" s="371"/>
      <c r="AE6" s="372" t="s">
        <v>165</v>
      </c>
      <c r="AF6" s="372"/>
      <c r="AG6" s="372"/>
      <c r="AH6" s="372"/>
      <c r="AI6" s="372"/>
      <c r="AJ6" s="372"/>
    </row>
    <row r="7" spans="1:36" ht="9.9499999999999993" customHeight="1" x14ac:dyDescent="0.2">
      <c r="A7" s="107"/>
      <c r="B7" s="107"/>
      <c r="C7" s="107"/>
      <c r="D7" s="107"/>
      <c r="E7" s="107"/>
      <c r="F7" s="107"/>
      <c r="G7" s="374" t="s">
        <v>166</v>
      </c>
      <c r="H7" s="374"/>
      <c r="I7" s="374"/>
      <c r="J7" s="374"/>
      <c r="K7" s="374"/>
      <c r="L7" s="374"/>
      <c r="M7" s="374"/>
      <c r="N7" s="374"/>
      <c r="O7" s="374"/>
      <c r="P7" s="374"/>
      <c r="Q7" s="374"/>
      <c r="R7" s="374"/>
      <c r="S7" s="374"/>
      <c r="T7" s="374"/>
      <c r="U7" s="374"/>
      <c r="V7" s="374"/>
      <c r="W7" s="374"/>
      <c r="X7" s="374"/>
      <c r="Y7" s="374"/>
      <c r="Z7" s="374"/>
      <c r="AA7" s="374"/>
      <c r="AB7" s="374"/>
      <c r="AC7" s="374"/>
      <c r="AD7" s="374"/>
      <c r="AE7" s="373"/>
      <c r="AF7" s="373"/>
      <c r="AG7" s="373"/>
      <c r="AH7" s="373"/>
      <c r="AI7" s="373"/>
      <c r="AJ7" s="373"/>
    </row>
    <row r="8" spans="1:36" ht="9.9499999999999993" customHeight="1" x14ac:dyDescent="0.2">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373"/>
      <c r="AF8" s="373"/>
      <c r="AG8" s="373"/>
      <c r="AH8" s="373"/>
      <c r="AI8" s="373"/>
      <c r="AJ8" s="373"/>
    </row>
    <row r="9" spans="1:36" ht="15" customHeight="1" x14ac:dyDescent="0.2">
      <c r="A9" s="107"/>
      <c r="B9" s="107"/>
      <c r="C9" s="107"/>
      <c r="D9" s="107"/>
      <c r="E9" s="375" t="s">
        <v>167</v>
      </c>
      <c r="F9" s="376"/>
      <c r="G9" s="376"/>
      <c r="H9" s="376"/>
      <c r="I9" s="376"/>
      <c r="J9" s="376"/>
      <c r="K9" s="376"/>
      <c r="L9" s="377"/>
      <c r="M9" s="377"/>
      <c r="N9" s="376" t="str">
        <f>IF(L9&gt;1,"copies", "copy")&amp; " of the 2026-2027"</f>
        <v>copy of the 2026-2027</v>
      </c>
      <c r="O9" s="376"/>
      <c r="P9" s="376"/>
      <c r="Q9" s="376"/>
      <c r="R9" s="376"/>
      <c r="S9" s="376"/>
      <c r="T9" s="378"/>
      <c r="U9" s="379" t="s">
        <v>167</v>
      </c>
      <c r="V9" s="376"/>
      <c r="W9" s="376"/>
      <c r="X9" s="376"/>
      <c r="Y9" s="376"/>
      <c r="Z9" s="376"/>
      <c r="AA9" s="376"/>
      <c r="AB9" s="377"/>
      <c r="AC9" s="377"/>
      <c r="AD9" s="376" t="str">
        <f>IF(AB9&gt;1,"copies", "copy")&amp; " of the 2026-2027"</f>
        <v>copy of the 2026-2027</v>
      </c>
      <c r="AE9" s="376"/>
      <c r="AF9" s="376"/>
      <c r="AG9" s="376"/>
      <c r="AH9" s="376"/>
      <c r="AI9" s="376"/>
      <c r="AJ9" s="380"/>
    </row>
    <row r="10" spans="1:36" ht="30" customHeight="1" x14ac:dyDescent="0.2">
      <c r="A10" s="107"/>
      <c r="B10" s="107"/>
      <c r="C10" s="107"/>
      <c r="D10" s="107"/>
      <c r="E10" s="381" t="s">
        <v>168</v>
      </c>
      <c r="F10" s="382"/>
      <c r="G10" s="382"/>
      <c r="H10" s="382"/>
      <c r="I10" s="382"/>
      <c r="J10" s="382"/>
      <c r="K10" s="382"/>
      <c r="L10" s="382"/>
      <c r="M10" s="382"/>
      <c r="N10" s="382"/>
      <c r="O10" s="382"/>
      <c r="P10" s="382"/>
      <c r="Q10" s="382"/>
      <c r="R10" s="382"/>
      <c r="S10" s="382"/>
      <c r="T10" s="382"/>
      <c r="U10" s="383" t="s">
        <v>169</v>
      </c>
      <c r="V10" s="382"/>
      <c r="W10" s="382"/>
      <c r="X10" s="382"/>
      <c r="Y10" s="382"/>
      <c r="Z10" s="382"/>
      <c r="AA10" s="382"/>
      <c r="AB10" s="382"/>
      <c r="AC10" s="382"/>
      <c r="AD10" s="382"/>
      <c r="AE10" s="382"/>
      <c r="AF10" s="382"/>
      <c r="AG10" s="382"/>
      <c r="AH10" s="382"/>
      <c r="AI10" s="382"/>
      <c r="AJ10" s="384"/>
    </row>
    <row r="11" spans="1:36" ht="24.95" customHeight="1" x14ac:dyDescent="0.2">
      <c r="A11" s="60"/>
      <c r="B11" s="60"/>
      <c r="C11" s="60"/>
      <c r="D11" s="60"/>
      <c r="E11" s="385" t="s">
        <v>170</v>
      </c>
      <c r="F11" s="385"/>
      <c r="G11" s="385"/>
      <c r="H11" s="385"/>
      <c r="I11" s="385" t="s">
        <v>171</v>
      </c>
      <c r="J11" s="385"/>
      <c r="K11" s="385"/>
      <c r="L11" s="386"/>
      <c r="M11" s="385" t="s">
        <v>172</v>
      </c>
      <c r="N11" s="385"/>
      <c r="O11" s="385"/>
      <c r="P11" s="385"/>
      <c r="Q11" s="385" t="s">
        <v>173</v>
      </c>
      <c r="R11" s="385"/>
      <c r="S11" s="385"/>
      <c r="T11" s="386"/>
      <c r="U11" s="387" t="s">
        <v>170</v>
      </c>
      <c r="V11" s="388"/>
      <c r="W11" s="388"/>
      <c r="X11" s="388"/>
      <c r="Y11" s="388" t="s">
        <v>171</v>
      </c>
      <c r="Z11" s="388"/>
      <c r="AA11" s="388"/>
      <c r="AB11" s="389"/>
      <c r="AC11" s="388" t="s">
        <v>172</v>
      </c>
      <c r="AD11" s="388"/>
      <c r="AE11" s="388"/>
      <c r="AF11" s="388"/>
      <c r="AG11" s="390" t="s">
        <v>173</v>
      </c>
      <c r="AH11" s="390"/>
      <c r="AI11" s="390"/>
      <c r="AJ11" s="390"/>
    </row>
    <row r="12" spans="1:36" ht="12.6" customHeight="1" x14ac:dyDescent="0.2">
      <c r="A12" s="109" t="s">
        <v>174</v>
      </c>
      <c r="B12" s="110"/>
      <c r="C12" s="110"/>
      <c r="D12" s="110"/>
      <c r="E12" s="111"/>
      <c r="F12" s="111"/>
      <c r="G12" s="111"/>
      <c r="H12" s="111"/>
      <c r="I12" s="111"/>
      <c r="J12" s="111"/>
      <c r="K12" s="111"/>
      <c r="L12" s="111"/>
      <c r="M12" s="111"/>
      <c r="N12" s="111"/>
      <c r="O12" s="111"/>
      <c r="P12" s="111"/>
      <c r="Q12" s="111"/>
      <c r="R12" s="111"/>
      <c r="S12" s="111"/>
      <c r="T12" s="111"/>
      <c r="U12" s="112"/>
      <c r="V12" s="111"/>
      <c r="W12" s="111"/>
      <c r="X12" s="111"/>
      <c r="Y12" s="111"/>
      <c r="Z12" s="111"/>
      <c r="AA12" s="111"/>
      <c r="AB12" s="111"/>
      <c r="AC12" s="111"/>
      <c r="AD12" s="111"/>
      <c r="AE12" s="111"/>
      <c r="AF12" s="113"/>
      <c r="AG12" s="111"/>
      <c r="AH12" s="111"/>
      <c r="AI12" s="111"/>
      <c r="AJ12" s="113"/>
    </row>
    <row r="13" spans="1:36" ht="22.5" customHeight="1" x14ac:dyDescent="0.2">
      <c r="A13" s="392" t="s">
        <v>175</v>
      </c>
      <c r="B13" s="392"/>
      <c r="C13" s="392"/>
      <c r="D13" s="392"/>
      <c r="E13" s="391">
        <v>200</v>
      </c>
      <c r="F13" s="391" t="b">
        <v>0</v>
      </c>
      <c r="G13" s="391"/>
      <c r="H13" s="391"/>
      <c r="I13" s="391">
        <v>200</v>
      </c>
      <c r="J13" s="391" t="b">
        <v>0</v>
      </c>
      <c r="K13" s="391"/>
      <c r="L13" s="391"/>
      <c r="M13" s="391">
        <v>525</v>
      </c>
      <c r="N13" s="391" t="b">
        <v>0</v>
      </c>
      <c r="O13" s="391"/>
      <c r="P13" s="391"/>
      <c r="Q13" s="391">
        <v>525</v>
      </c>
      <c r="R13" s="391" t="b">
        <v>0</v>
      </c>
      <c r="S13" s="391"/>
      <c r="T13" s="393"/>
      <c r="U13" s="394">
        <v>200</v>
      </c>
      <c r="V13" s="391" t="b">
        <v>0</v>
      </c>
      <c r="W13" s="391"/>
      <c r="X13" s="391"/>
      <c r="Y13" s="391">
        <v>200</v>
      </c>
      <c r="Z13" s="391" t="b">
        <v>0</v>
      </c>
      <c r="AA13" s="391"/>
      <c r="AB13" s="391"/>
      <c r="AC13" s="391">
        <v>525</v>
      </c>
      <c r="AD13" s="391" t="b">
        <v>0</v>
      </c>
      <c r="AE13" s="391"/>
      <c r="AF13" s="391"/>
      <c r="AG13" s="391">
        <v>525</v>
      </c>
      <c r="AH13" s="391" t="b">
        <v>0</v>
      </c>
      <c r="AI13" s="391"/>
      <c r="AJ13" s="391"/>
    </row>
    <row r="14" spans="1:36" ht="22.5" customHeight="1" x14ac:dyDescent="0.2">
      <c r="A14" s="392" t="s">
        <v>176</v>
      </c>
      <c r="B14" s="392"/>
      <c r="C14" s="392"/>
      <c r="D14" s="392"/>
      <c r="E14" s="391">
        <v>220</v>
      </c>
      <c r="F14" s="391" t="b">
        <v>0</v>
      </c>
      <c r="G14" s="391"/>
      <c r="H14" s="391"/>
      <c r="I14" s="391">
        <v>220</v>
      </c>
      <c r="J14" s="391" t="b">
        <v>0</v>
      </c>
      <c r="K14" s="391"/>
      <c r="L14" s="391"/>
      <c r="M14" s="391">
        <v>545</v>
      </c>
      <c r="N14" s="391" t="b">
        <v>0</v>
      </c>
      <c r="O14" s="391"/>
      <c r="P14" s="391"/>
      <c r="Q14" s="391">
        <v>545</v>
      </c>
      <c r="R14" s="391" t="b">
        <v>0</v>
      </c>
      <c r="S14" s="391"/>
      <c r="T14" s="393"/>
      <c r="U14" s="394">
        <v>220</v>
      </c>
      <c r="V14" s="391" t="b">
        <v>0</v>
      </c>
      <c r="W14" s="391"/>
      <c r="X14" s="391"/>
      <c r="Y14" s="391">
        <v>220</v>
      </c>
      <c r="Z14" s="391" t="b">
        <v>0</v>
      </c>
      <c r="AA14" s="391"/>
      <c r="AB14" s="391"/>
      <c r="AC14" s="391">
        <v>545</v>
      </c>
      <c r="AD14" s="391" t="b">
        <v>0</v>
      </c>
      <c r="AE14" s="391"/>
      <c r="AF14" s="391"/>
      <c r="AG14" s="391">
        <v>545</v>
      </c>
      <c r="AH14" s="391" t="b">
        <v>0</v>
      </c>
      <c r="AI14" s="391"/>
      <c r="AJ14" s="391"/>
    </row>
    <row r="15" spans="1:36" ht="22.5" customHeight="1" x14ac:dyDescent="0.2">
      <c r="A15" s="392" t="s">
        <v>177</v>
      </c>
      <c r="B15" s="392"/>
      <c r="C15" s="392"/>
      <c r="D15" s="392"/>
      <c r="E15" s="391">
        <v>400</v>
      </c>
      <c r="F15" s="391" t="b">
        <v>0</v>
      </c>
      <c r="G15" s="391"/>
      <c r="H15" s="391"/>
      <c r="I15" s="391">
        <v>400</v>
      </c>
      <c r="J15" s="391" t="b">
        <v>0</v>
      </c>
      <c r="K15" s="391"/>
      <c r="L15" s="391"/>
      <c r="M15" s="391">
        <v>725</v>
      </c>
      <c r="N15" s="391" t="b">
        <v>0</v>
      </c>
      <c r="O15" s="391"/>
      <c r="P15" s="391"/>
      <c r="Q15" s="391">
        <v>725</v>
      </c>
      <c r="R15" s="391" t="b">
        <v>0</v>
      </c>
      <c r="S15" s="391"/>
      <c r="T15" s="393"/>
      <c r="U15" s="394">
        <v>400</v>
      </c>
      <c r="V15" s="391" t="b">
        <v>0</v>
      </c>
      <c r="W15" s="391"/>
      <c r="X15" s="391"/>
      <c r="Y15" s="391">
        <v>400</v>
      </c>
      <c r="Z15" s="391" t="b">
        <v>0</v>
      </c>
      <c r="AA15" s="391"/>
      <c r="AB15" s="391"/>
      <c r="AC15" s="391">
        <v>725</v>
      </c>
      <c r="AD15" s="391" t="b">
        <v>0</v>
      </c>
      <c r="AE15" s="391"/>
      <c r="AF15" s="391"/>
      <c r="AG15" s="391">
        <v>725</v>
      </c>
      <c r="AH15" s="391" t="b">
        <v>0</v>
      </c>
      <c r="AI15" s="391"/>
      <c r="AJ15" s="391"/>
    </row>
    <row r="16" spans="1:36" ht="12.6" customHeight="1" x14ac:dyDescent="0.2">
      <c r="A16" s="109" t="s">
        <v>178</v>
      </c>
      <c r="B16" s="110"/>
      <c r="C16" s="110"/>
      <c r="D16" s="110"/>
      <c r="E16" s="111"/>
      <c r="F16" s="111"/>
      <c r="G16" s="111"/>
      <c r="H16" s="111"/>
      <c r="I16" s="111"/>
      <c r="J16" s="111"/>
      <c r="K16" s="111"/>
      <c r="L16" s="111"/>
      <c r="M16" s="111"/>
      <c r="N16" s="111"/>
      <c r="O16" s="111"/>
      <c r="P16" s="111"/>
      <c r="Q16" s="111"/>
      <c r="R16" s="111"/>
      <c r="S16" s="111"/>
      <c r="T16" s="111"/>
      <c r="U16" s="112"/>
      <c r="V16" s="111"/>
      <c r="W16" s="111"/>
      <c r="X16" s="111"/>
      <c r="Y16" s="111"/>
      <c r="Z16" s="111"/>
      <c r="AA16" s="111"/>
      <c r="AB16" s="111"/>
      <c r="AC16" s="111"/>
      <c r="AD16" s="111"/>
      <c r="AE16" s="111"/>
      <c r="AF16" s="113"/>
      <c r="AG16" s="111"/>
      <c r="AH16" s="111"/>
      <c r="AI16" s="111"/>
      <c r="AJ16" s="113"/>
    </row>
    <row r="17" spans="1:36" ht="22.5" customHeight="1" x14ac:dyDescent="0.2">
      <c r="A17" s="392" t="s">
        <v>177</v>
      </c>
      <c r="B17" s="392"/>
      <c r="C17" s="392"/>
      <c r="D17" s="392"/>
      <c r="E17" s="393"/>
      <c r="F17" s="395"/>
      <c r="G17" s="395"/>
      <c r="H17" s="396"/>
      <c r="I17" s="393"/>
      <c r="J17" s="395"/>
      <c r="K17" s="395"/>
      <c r="L17" s="395"/>
      <c r="M17" s="393"/>
      <c r="N17" s="395"/>
      <c r="O17" s="395"/>
      <c r="P17" s="395"/>
      <c r="Q17" s="393"/>
      <c r="R17" s="395"/>
      <c r="S17" s="395"/>
      <c r="T17" s="395"/>
      <c r="U17" s="394">
        <v>325</v>
      </c>
      <c r="V17" s="391" t="b">
        <v>0</v>
      </c>
      <c r="W17" s="391"/>
      <c r="X17" s="391"/>
      <c r="Y17" s="391">
        <v>325</v>
      </c>
      <c r="Z17" s="391" t="b">
        <v>0</v>
      </c>
      <c r="AA17" s="391"/>
      <c r="AB17" s="391"/>
      <c r="AC17" s="393">
        <v>650</v>
      </c>
      <c r="AD17" s="395" t="b">
        <v>0</v>
      </c>
      <c r="AE17" s="395"/>
      <c r="AF17" s="396"/>
      <c r="AG17" s="393">
        <v>650</v>
      </c>
      <c r="AH17" s="395" t="b">
        <v>0</v>
      </c>
      <c r="AI17" s="395"/>
      <c r="AJ17" s="396"/>
    </row>
    <row r="18" spans="1:36" ht="12.6" customHeight="1" x14ac:dyDescent="0.2">
      <c r="A18" s="109" t="s">
        <v>179</v>
      </c>
      <c r="B18" s="110"/>
      <c r="C18" s="110"/>
      <c r="D18" s="110"/>
      <c r="E18" s="111"/>
      <c r="F18" s="111"/>
      <c r="G18" s="111"/>
      <c r="H18" s="111"/>
      <c r="I18" s="111"/>
      <c r="J18" s="111"/>
      <c r="K18" s="111"/>
      <c r="L18" s="111"/>
      <c r="M18" s="111"/>
      <c r="N18" s="111"/>
      <c r="O18" s="111"/>
      <c r="P18" s="111"/>
      <c r="Q18" s="111"/>
      <c r="R18" s="111"/>
      <c r="S18" s="111"/>
      <c r="T18" s="111"/>
      <c r="U18" s="112"/>
      <c r="V18" s="111"/>
      <c r="W18" s="111"/>
      <c r="X18" s="111"/>
      <c r="Y18" s="111"/>
      <c r="Z18" s="111"/>
      <c r="AA18" s="111"/>
      <c r="AB18" s="111"/>
      <c r="AC18" s="111"/>
      <c r="AD18" s="111"/>
      <c r="AE18" s="111"/>
      <c r="AF18" s="113"/>
      <c r="AG18" s="111"/>
      <c r="AH18" s="111"/>
      <c r="AI18" s="111"/>
      <c r="AJ18" s="113"/>
    </row>
    <row r="19" spans="1:36" ht="22.5" customHeight="1" x14ac:dyDescent="0.2">
      <c r="A19" s="392" t="s">
        <v>175</v>
      </c>
      <c r="B19" s="392"/>
      <c r="C19" s="392"/>
      <c r="D19" s="392"/>
      <c r="E19" s="391">
        <v>190</v>
      </c>
      <c r="F19" s="391" t="b">
        <v>0</v>
      </c>
      <c r="G19" s="391"/>
      <c r="H19" s="391"/>
      <c r="I19" s="391">
        <v>190</v>
      </c>
      <c r="J19" s="391" t="b">
        <v>0</v>
      </c>
      <c r="K19" s="391"/>
      <c r="L19" s="391"/>
      <c r="M19" s="391">
        <v>515</v>
      </c>
      <c r="N19" s="391" t="b">
        <v>0</v>
      </c>
      <c r="O19" s="391"/>
      <c r="P19" s="391"/>
      <c r="Q19" s="391">
        <v>515</v>
      </c>
      <c r="R19" s="391" t="b">
        <v>0</v>
      </c>
      <c r="S19" s="391"/>
      <c r="T19" s="393"/>
      <c r="U19" s="394">
        <v>190</v>
      </c>
      <c r="V19" s="391" t="b">
        <v>0</v>
      </c>
      <c r="W19" s="391"/>
      <c r="X19" s="391"/>
      <c r="Y19" s="391">
        <v>190</v>
      </c>
      <c r="Z19" s="391" t="b">
        <v>0</v>
      </c>
      <c r="AA19" s="391"/>
      <c r="AB19" s="391"/>
      <c r="AC19" s="391">
        <v>515</v>
      </c>
      <c r="AD19" s="391" t="b">
        <v>0</v>
      </c>
      <c r="AE19" s="391"/>
      <c r="AF19" s="391"/>
      <c r="AG19" s="391">
        <v>515</v>
      </c>
      <c r="AH19" s="391" t="b">
        <v>0</v>
      </c>
      <c r="AI19" s="391"/>
      <c r="AJ19" s="391"/>
    </row>
    <row r="20" spans="1:36" ht="22.5" customHeight="1" x14ac:dyDescent="0.2">
      <c r="A20" s="392" t="s">
        <v>176</v>
      </c>
      <c r="B20" s="392"/>
      <c r="C20" s="392"/>
      <c r="D20" s="392"/>
      <c r="E20" s="391">
        <v>210</v>
      </c>
      <c r="F20" s="391" t="b">
        <v>0</v>
      </c>
      <c r="G20" s="391"/>
      <c r="H20" s="391"/>
      <c r="I20" s="391">
        <v>210</v>
      </c>
      <c r="J20" s="391" t="b">
        <v>0</v>
      </c>
      <c r="K20" s="391"/>
      <c r="L20" s="391"/>
      <c r="M20" s="391">
        <v>535</v>
      </c>
      <c r="N20" s="391" t="b">
        <v>0</v>
      </c>
      <c r="O20" s="391"/>
      <c r="P20" s="391"/>
      <c r="Q20" s="391">
        <v>535</v>
      </c>
      <c r="R20" s="391" t="b">
        <v>0</v>
      </c>
      <c r="S20" s="391"/>
      <c r="T20" s="393"/>
      <c r="U20" s="394">
        <v>210</v>
      </c>
      <c r="V20" s="391" t="b">
        <v>0</v>
      </c>
      <c r="W20" s="391"/>
      <c r="X20" s="391"/>
      <c r="Y20" s="391">
        <v>210</v>
      </c>
      <c r="Z20" s="391" t="b">
        <v>0</v>
      </c>
      <c r="AA20" s="391"/>
      <c r="AB20" s="391"/>
      <c r="AC20" s="391">
        <v>535</v>
      </c>
      <c r="AD20" s="391" t="b">
        <v>0</v>
      </c>
      <c r="AE20" s="391"/>
      <c r="AF20" s="391"/>
      <c r="AG20" s="391">
        <v>535</v>
      </c>
      <c r="AH20" s="391" t="b">
        <v>0</v>
      </c>
      <c r="AI20" s="391"/>
      <c r="AJ20" s="391"/>
    </row>
    <row r="21" spans="1:36" ht="22.5" customHeight="1" thickBot="1" x14ac:dyDescent="0.25">
      <c r="A21" s="397" t="s">
        <v>177</v>
      </c>
      <c r="B21" s="397"/>
      <c r="C21" s="397"/>
      <c r="D21" s="397"/>
      <c r="E21" s="398">
        <v>325</v>
      </c>
      <c r="F21" s="398" t="b">
        <v>0</v>
      </c>
      <c r="G21" s="398"/>
      <c r="H21" s="398"/>
      <c r="I21" s="398">
        <v>325</v>
      </c>
      <c r="J21" s="398" t="b">
        <v>0</v>
      </c>
      <c r="K21" s="398"/>
      <c r="L21" s="398"/>
      <c r="M21" s="398">
        <v>650</v>
      </c>
      <c r="N21" s="398" t="b">
        <v>0</v>
      </c>
      <c r="O21" s="398"/>
      <c r="P21" s="398"/>
      <c r="Q21" s="398">
        <v>650</v>
      </c>
      <c r="R21" s="398" t="b">
        <v>0</v>
      </c>
      <c r="S21" s="398"/>
      <c r="T21" s="399"/>
      <c r="U21" s="400">
        <v>325</v>
      </c>
      <c r="V21" s="398" t="b">
        <v>0</v>
      </c>
      <c r="W21" s="398"/>
      <c r="X21" s="398"/>
      <c r="Y21" s="398">
        <v>325</v>
      </c>
      <c r="Z21" s="398" t="b">
        <v>0</v>
      </c>
      <c r="AA21" s="398"/>
      <c r="AB21" s="398"/>
      <c r="AC21" s="398">
        <v>650</v>
      </c>
      <c r="AD21" s="398" t="b">
        <v>0</v>
      </c>
      <c r="AE21" s="398"/>
      <c r="AF21" s="398"/>
      <c r="AG21" s="398">
        <v>650</v>
      </c>
      <c r="AH21" s="398" t="b">
        <v>0</v>
      </c>
      <c r="AI21" s="398"/>
      <c r="AJ21" s="398"/>
    </row>
    <row r="22" spans="1:36" ht="24" hidden="1" customHeight="1" thickTop="1" x14ac:dyDescent="0.2">
      <c r="A22" s="401" t="s">
        <v>180</v>
      </c>
      <c r="B22" s="401"/>
      <c r="C22" s="401"/>
      <c r="D22" s="401"/>
      <c r="E22" s="402">
        <f>IF(LEN(E23)&gt;1,20,0)</f>
        <v>0</v>
      </c>
      <c r="F22" s="402"/>
      <c r="G22" s="402"/>
      <c r="H22" s="402"/>
      <c r="I22" s="402"/>
      <c r="J22" s="402"/>
      <c r="K22" s="402"/>
      <c r="L22" s="402"/>
      <c r="M22" s="402">
        <f>IF(LEN(M23)&gt;1,20,0)</f>
        <v>0</v>
      </c>
      <c r="N22" s="402"/>
      <c r="O22" s="402"/>
      <c r="P22" s="402"/>
      <c r="Q22" s="402"/>
      <c r="R22" s="402"/>
      <c r="S22" s="402"/>
      <c r="T22" s="402"/>
      <c r="U22" s="403">
        <f>IF(LEN(U23)&gt;1,20,0)</f>
        <v>0</v>
      </c>
      <c r="V22" s="403"/>
      <c r="W22" s="403"/>
      <c r="X22" s="403"/>
      <c r="Y22" s="403"/>
      <c r="Z22" s="403"/>
      <c r="AA22" s="403"/>
      <c r="AB22" s="403"/>
      <c r="AC22" s="403">
        <f>IF(LEN(AC23)&gt;1,20,0)</f>
        <v>0</v>
      </c>
      <c r="AD22" s="403"/>
      <c r="AE22" s="403"/>
      <c r="AF22" s="403"/>
      <c r="AG22" s="403"/>
      <c r="AH22" s="403"/>
      <c r="AI22" s="403"/>
      <c r="AJ22" s="403"/>
    </row>
    <row r="23" spans="1:36" ht="24.95" customHeight="1" thickTop="1" thickBot="1" x14ac:dyDescent="0.25">
      <c r="A23" s="419" t="s">
        <v>181</v>
      </c>
      <c r="B23" s="419"/>
      <c r="C23" s="419"/>
      <c r="D23" s="419"/>
      <c r="E23" s="420" t="str">
        <f>IF(AND($L$9&lt;&gt;0,ISNUMBER($L$9)=TRUE),IF(F13=TRUE,E13*$L$9,IF(F14=TRUE,E14*$L$9,IF(F15=TRUE,E15*$L$9,IF(F19=TRUE,E19*$L$9,IF(F20=TRUE,E20*$L$9,IF(F21=TRUE,E21*$L$9," ")))))),IF(F13=TRUE,E13,IF(F14=TRUE,E14,IF(F15=TRUE,E15,IF(F19=TRUE,E19,IF(F20=TRUE,E20,IF(F21=TRUE,E21," ")))))))</f>
        <v xml:space="preserve"> </v>
      </c>
      <c r="F23" s="420"/>
      <c r="G23" s="420"/>
      <c r="H23" s="420"/>
      <c r="I23" s="420" t="str">
        <f>IF(AND($L$9&lt;&gt;0,ISNUMBER($L$9)=TRUE),IF(J13=TRUE,I13*$L$9,IF(J14=TRUE,I14*$L$9,IF(J15=TRUE,I15*$L$9,IF(J19=TRUE,I19*$L$9,IF(J20=TRUE,I20*$L$9,IF(J21=TRUE,I21*$L$9," ")))))),IF(J13=TRUE,I13,IF(J14=TRUE,I14,IF(J15=TRUE,I15,IF(J19=TRUE,I19,IF(J20=TRUE,I20,IF(J21=TRUE,I21," ")))))))</f>
        <v xml:space="preserve"> </v>
      </c>
      <c r="J23" s="420"/>
      <c r="K23" s="420"/>
      <c r="L23" s="420"/>
      <c r="M23" s="420" t="str">
        <f>IF(AND($L$9&lt;&gt;0,ISNUMBER($L$9)=TRUE),IF(N13=TRUE,M13*$L$9,IF(N14=TRUE,M14*$L$9,IF(N15=TRUE,M15*$L$9,IF(N19=TRUE,M19*$L$9,IF(N20=TRUE,M20*$L$9,IF(N21=TRUE,M21*$L$9," ")))))),IF(N13=TRUE,M13,IF(N14=TRUE,M14,IF(N15=TRUE,M15,IF(N19=TRUE,M19,IF(N20=TRUE,M20,IF(N21=TRUE,M21," ")))))))</f>
        <v xml:space="preserve"> </v>
      </c>
      <c r="N23" s="420"/>
      <c r="O23" s="420"/>
      <c r="P23" s="420"/>
      <c r="Q23" s="420" t="str">
        <f>IF(AND($L$9&lt;&gt;0,ISNUMBER($L$9)=TRUE),IF(R13=TRUE,Q13*$L$9,IF(R14=TRUE,Q14*$L$9,IF(R15=TRUE,Q15*$L$9,IF(R19=TRUE,Q19*$L$9,IF(R20=TRUE,Q20*$L$9,IF(R21=TRUE,Q21*$L$9," ")))))),IF(R13=TRUE,Q13,IF(R14=TRUE,Q14,IF(R15=TRUE,Q15,IF(R19=TRUE,Q19,IF(R20=TRUE,Q20,IF(R21=TRUE,Q21," ")))))))</f>
        <v xml:space="preserve"> </v>
      </c>
      <c r="R23" s="420"/>
      <c r="S23" s="420"/>
      <c r="T23" s="420"/>
      <c r="U23" s="421" t="str">
        <f>IF(AND($AB$9&lt;&gt;0,ISNUMBER($AB$9)=TRUE),IF(V13=TRUE,U13*$AB$9,IF(V14=TRUE,U14*$AB$9,IF(V15=TRUE,U15*$AB$9,IF(V17=TRUE,U17*$AB$9,IF(V19=TRUE,U19*$AB$9,IF(V20=TRUE,U20*$AB$9,IF(V21=TRUE,U21*$AB$9," "))))))),IF(V13=TRUE,U13,IF(V14=TRUE,U14,IF(V15=TRUE,U15,IF(V17=TRUE,U17,IF(V19=TRUE,U19,IF(V20=TRUE,U20,IF(V21=TRUE,U21," "))))))))</f>
        <v xml:space="preserve"> </v>
      </c>
      <c r="V23" s="408"/>
      <c r="W23" s="408"/>
      <c r="X23" s="408"/>
      <c r="Y23" s="408" t="str">
        <f>IF(AND($AB$9&lt;&gt;0,ISNUMBER($AB$9)=TRUE),IF(Z13=TRUE,Y13*$AB$9,IF(Z14=TRUE,Y14*$AB$9,IF(Z15=TRUE,Y15*$AB$9,IF(Z17=TRUE,Y17*$AB$9,IF(Z19=TRUE,Y19*$AB$9,IF(Z20=TRUE,Y20*$AB$9,IF(Z21=TRUE,Y21*$AB$9," "))))))),IF(Z13=TRUE,Y13,IF(Z14=TRUE,Y14,IF(Z15=TRUE,Y15,IF(Z17=TRUE,Y17,IF(Z19=TRUE,Y19,IF(Z20=TRUE,Y20,IF(Z21=TRUE,Y21," "))))))))</f>
        <v xml:space="preserve"> </v>
      </c>
      <c r="Z23" s="408"/>
      <c r="AA23" s="408"/>
      <c r="AB23" s="408"/>
      <c r="AC23" s="408" t="str">
        <f>IF(AND($AB$9&lt;&gt;0,ISNUMBER($AB$9)=TRUE),IF(AD13=TRUE,AC13*$AB$9,IF(AD14=TRUE,AC14*$AB$9,IF(AD15=TRUE,AC15*$AB$9,IF(AD17=TRUE,AC17*$AB$9,IF(AD19=TRUE,AC19*$AB$9,IF(AD20=TRUE,AC20*$AB$9,IF(AD21=TRUE,AC21*$AB$9," "))))))),IF(AD13=TRUE,AC13,IF(AD14=TRUE,AC14,IF(AD15=TRUE,AC15,IF(AD17=TRUE,AC17,IF(AD19=TRUE,AC19,IF(AD20=TRUE,AC20,IF(AD21=TRUE,AC21," "))))))))</f>
        <v xml:space="preserve"> </v>
      </c>
      <c r="AD23" s="408"/>
      <c r="AE23" s="408"/>
      <c r="AF23" s="408"/>
      <c r="AG23" s="408" t="str">
        <f>IF(AND($AB$9&lt;&gt;0,ISNUMBER($AB$9)=TRUE),IF(AH13=TRUE,AG13*$AB$9,IF(AH14=TRUE,AG14*$AB$9,IF(AH15=TRUE,AG15*$AB$9,IF(AH17=TRUE,AG17*$AB$9,IF(AH19=TRUE,AG19*$AB$9,IF(AH20=TRUE,AG20*$AB$9,IF(AH21=TRUE,AG21*$AB$9," "))))))),IF(AH13=TRUE,AG13,IF(AH14=TRUE,AG14,IF(AH15=TRUE,AG15,IF(AH17=TRUE,AG17,IF(AH19=TRUE,AG19,IF(AH20=TRUE,AG20,IF(AH21=TRUE,AG21," "))))))))</f>
        <v xml:space="preserve"> </v>
      </c>
      <c r="AH23" s="408"/>
      <c r="AI23" s="408"/>
      <c r="AJ23" s="408"/>
    </row>
    <row r="24" spans="1:36" ht="22.5" customHeight="1" thickTop="1" x14ac:dyDescent="0.2">
      <c r="A24" s="409" t="s">
        <v>182</v>
      </c>
      <c r="B24" s="409"/>
      <c r="C24" s="409"/>
      <c r="D24" s="409"/>
      <c r="E24" s="409"/>
      <c r="F24" s="409"/>
      <c r="G24" s="409"/>
      <c r="H24" s="409"/>
      <c r="I24" s="409"/>
      <c r="J24" s="409"/>
      <c r="K24" s="409"/>
      <c r="L24" s="409"/>
      <c r="M24" s="409"/>
      <c r="N24" s="409"/>
      <c r="O24" s="409"/>
      <c r="P24" s="409"/>
      <c r="Q24" s="409"/>
      <c r="R24" s="409"/>
      <c r="S24" s="409"/>
      <c r="T24" s="409"/>
      <c r="U24" s="409"/>
      <c r="V24" s="409"/>
      <c r="W24" s="409"/>
      <c r="X24" s="410"/>
      <c r="Y24" s="411" t="s">
        <v>183</v>
      </c>
      <c r="Z24" s="411"/>
      <c r="AA24" s="411"/>
      <c r="AB24" s="411"/>
      <c r="AC24" s="411"/>
      <c r="AD24" s="411"/>
      <c r="AE24" s="411"/>
      <c r="AF24" s="411"/>
      <c r="AG24" s="412">
        <f>E22+M22+U22+AC22</f>
        <v>0</v>
      </c>
      <c r="AH24" s="413"/>
      <c r="AI24" s="413"/>
      <c r="AJ24" s="414"/>
    </row>
    <row r="25" spans="1:36" ht="22.5" customHeight="1" x14ac:dyDescent="0.2">
      <c r="A25" s="409"/>
      <c r="B25" s="409"/>
      <c r="C25" s="409"/>
      <c r="D25" s="409"/>
      <c r="E25" s="409"/>
      <c r="F25" s="409"/>
      <c r="G25" s="409"/>
      <c r="H25" s="409"/>
      <c r="I25" s="409"/>
      <c r="J25" s="409"/>
      <c r="K25" s="409"/>
      <c r="L25" s="409"/>
      <c r="M25" s="409"/>
      <c r="N25" s="409"/>
      <c r="O25" s="409"/>
      <c r="P25" s="409"/>
      <c r="Q25" s="409"/>
      <c r="R25" s="409"/>
      <c r="S25" s="409"/>
      <c r="T25" s="409"/>
      <c r="U25" s="409"/>
      <c r="V25" s="409"/>
      <c r="W25" s="409"/>
      <c r="X25" s="410"/>
      <c r="Y25" s="415" t="s">
        <v>184</v>
      </c>
      <c r="Z25" s="415"/>
      <c r="AA25" s="415"/>
      <c r="AB25" s="415"/>
      <c r="AC25" s="415"/>
      <c r="AD25" s="415"/>
      <c r="AE25" s="415"/>
      <c r="AF25" s="415"/>
      <c r="AG25" s="416">
        <f>SUM(E23:AJ23)+AG24</f>
        <v>0</v>
      </c>
      <c r="AH25" s="417"/>
      <c r="AI25" s="417"/>
      <c r="AJ25" s="418"/>
    </row>
    <row r="26" spans="1:36" ht="15" customHeight="1" x14ac:dyDescent="0.2">
      <c r="A26" s="114" t="s">
        <v>185</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6"/>
      <c r="Z26" s="116"/>
      <c r="AA26" s="117"/>
      <c r="AB26" s="117"/>
      <c r="AC26" s="117"/>
      <c r="AD26" s="117"/>
      <c r="AE26" s="117"/>
      <c r="AF26" s="117"/>
      <c r="AG26" s="117"/>
      <c r="AH26" s="117"/>
      <c r="AI26" s="117"/>
      <c r="AJ26" s="117"/>
    </row>
    <row r="27" spans="1:36" ht="15" customHeight="1" x14ac:dyDescent="0.2">
      <c r="A27" s="404" t="s">
        <v>186</v>
      </c>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row>
    <row r="28" spans="1:36" ht="12.6" customHeight="1" x14ac:dyDescent="0.2">
      <c r="A28" s="405" t="s">
        <v>187</v>
      </c>
      <c r="B28" s="406"/>
      <c r="C28" s="406"/>
      <c r="D28" s="406"/>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row>
    <row r="29" spans="1:36" ht="15" customHeight="1" x14ac:dyDescent="0.2">
      <c r="A29" s="118" t="s">
        <v>188</v>
      </c>
      <c r="B29" s="118"/>
      <c r="C29" s="118"/>
      <c r="D29" s="118"/>
      <c r="E29" s="118"/>
      <c r="F29" s="118"/>
      <c r="G29" s="88"/>
      <c r="H29" s="88"/>
      <c r="I29" s="88"/>
      <c r="J29" s="88"/>
      <c r="K29" s="88"/>
      <c r="L29" s="88"/>
      <c r="M29" s="88"/>
      <c r="N29" s="88"/>
      <c r="O29" s="88"/>
      <c r="P29" s="88"/>
      <c r="Q29" s="88"/>
      <c r="R29" s="88"/>
      <c r="S29" s="88"/>
      <c r="T29" s="88"/>
      <c r="U29" s="88"/>
      <c r="V29" s="88"/>
      <c r="W29" s="88"/>
      <c r="X29" s="88"/>
      <c r="Y29" s="88"/>
      <c r="Z29" s="88"/>
      <c r="AA29" s="88"/>
      <c r="AB29" s="88"/>
      <c r="AC29" s="88"/>
      <c r="AD29" s="119"/>
      <c r="AE29" s="119"/>
      <c r="AF29" s="119"/>
      <c r="AG29" s="119"/>
      <c r="AH29" s="119"/>
      <c r="AI29" s="119"/>
      <c r="AJ29" s="88"/>
    </row>
    <row r="30" spans="1:36" ht="22.5" customHeight="1" x14ac:dyDescent="0.2">
      <c r="A30" s="407" t="s">
        <v>189</v>
      </c>
      <c r="B30" s="407"/>
      <c r="C30" s="407"/>
      <c r="D30" s="407"/>
      <c r="E30" s="407"/>
      <c r="F30" s="407"/>
      <c r="G30" s="121"/>
      <c r="H30" s="343"/>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row>
    <row r="31" spans="1:36" ht="22.5" customHeight="1" x14ac:dyDescent="0.2">
      <c r="A31" s="407" t="s">
        <v>190</v>
      </c>
      <c r="B31" s="407"/>
      <c r="C31" s="407"/>
      <c r="D31" s="407"/>
      <c r="E31" s="407"/>
      <c r="F31" s="407"/>
      <c r="G31" s="121"/>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row>
    <row r="32" spans="1:36" ht="22.5" customHeight="1" x14ac:dyDescent="0.2">
      <c r="A32" s="120" t="s">
        <v>564</v>
      </c>
      <c r="B32" s="120"/>
      <c r="C32" s="120"/>
      <c r="D32" s="120"/>
      <c r="E32" s="120"/>
      <c r="F32" s="120"/>
      <c r="G32" s="121"/>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row>
    <row r="33" spans="1:36" ht="22.5" customHeight="1" x14ac:dyDescent="0.2">
      <c r="A33" s="120" t="s">
        <v>563</v>
      </c>
      <c r="B33" s="120"/>
      <c r="C33" s="120"/>
      <c r="D33" s="120"/>
      <c r="E33" s="120"/>
      <c r="F33" s="120"/>
      <c r="G33" s="122"/>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row>
    <row r="34" spans="1:36" ht="22.5" customHeight="1" x14ac:dyDescent="0.2">
      <c r="A34" s="407" t="s">
        <v>191</v>
      </c>
      <c r="B34" s="407"/>
      <c r="C34" s="407"/>
      <c r="D34" s="407"/>
      <c r="E34" s="407"/>
      <c r="F34" s="407"/>
      <c r="G34" s="121"/>
      <c r="H34" s="425"/>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row>
    <row r="35" spans="1:36" ht="20.100000000000001" customHeight="1" x14ac:dyDescent="0.2">
      <c r="A35" s="123" t="s">
        <v>192</v>
      </c>
      <c r="C35" s="124"/>
      <c r="D35" s="124"/>
      <c r="E35" s="124"/>
      <c r="F35" s="124"/>
      <c r="G35" s="124"/>
      <c r="H35" s="124" t="s">
        <v>193</v>
      </c>
      <c r="I35" s="1"/>
      <c r="J35" s="1"/>
      <c r="K35" s="124"/>
      <c r="M35" s="124" t="s">
        <v>194</v>
      </c>
      <c r="O35" s="1"/>
      <c r="P35" s="1"/>
      <c r="R35" s="124"/>
      <c r="S35" s="1" t="s">
        <v>195</v>
      </c>
      <c r="V35" s="1"/>
      <c r="W35" s="124" t="s">
        <v>196</v>
      </c>
      <c r="Y35" s="1"/>
      <c r="Z35" s="1"/>
      <c r="AA35" s="76"/>
      <c r="AB35" s="1" t="s">
        <v>197</v>
      </c>
      <c r="AC35" s="1"/>
      <c r="AD35" s="1"/>
      <c r="AE35" s="1"/>
      <c r="AF35" s="1"/>
      <c r="AG35" s="125"/>
      <c r="AH35" s="125"/>
      <c r="AI35" s="125"/>
    </row>
    <row r="36" spans="1:36" ht="15" customHeight="1" x14ac:dyDescent="0.2">
      <c r="A36" s="126"/>
      <c r="B36" s="126"/>
      <c r="C36" s="126"/>
      <c r="D36" s="126"/>
      <c r="E36" s="126"/>
      <c r="F36" s="126"/>
      <c r="G36" s="126"/>
      <c r="H36" s="126"/>
      <c r="I36" s="126"/>
      <c r="J36" s="126"/>
      <c r="K36" s="126"/>
      <c r="L36" s="126"/>
      <c r="M36" s="126"/>
      <c r="N36" s="126"/>
      <c r="O36" s="126"/>
      <c r="P36" s="126"/>
      <c r="Q36" s="127"/>
      <c r="R36" s="127"/>
      <c r="S36" s="127"/>
      <c r="T36" s="127"/>
      <c r="U36" s="127"/>
      <c r="V36" s="127"/>
      <c r="W36" s="126"/>
      <c r="X36" s="126"/>
      <c r="Y36" s="126"/>
      <c r="Z36" s="128"/>
      <c r="AA36" s="426" t="s">
        <v>198</v>
      </c>
      <c r="AB36" s="427"/>
      <c r="AC36" s="427"/>
      <c r="AD36" s="427"/>
      <c r="AE36" s="427"/>
      <c r="AF36" s="428"/>
      <c r="AG36" s="126"/>
      <c r="AH36" s="126"/>
      <c r="AI36" s="126"/>
      <c r="AJ36" s="126"/>
    </row>
    <row r="37" spans="1:36" ht="18" customHeight="1" x14ac:dyDescent="0.2">
      <c r="C37" s="129"/>
      <c r="D37" s="129"/>
      <c r="E37" s="129"/>
      <c r="F37" s="130"/>
      <c r="G37" s="131"/>
      <c r="H37" s="129"/>
      <c r="I37" s="129"/>
      <c r="J37" s="130"/>
      <c r="K37" s="131"/>
      <c r="L37" s="129"/>
      <c r="M37" s="129"/>
      <c r="N37" s="130"/>
      <c r="O37" s="131"/>
      <c r="P37" s="129"/>
      <c r="Q37" s="129"/>
      <c r="R37" s="129"/>
      <c r="V37" s="129"/>
      <c r="W37" s="130"/>
      <c r="X37" s="131"/>
      <c r="Y37" s="129"/>
      <c r="AC37" s="132"/>
      <c r="AD37" s="132"/>
      <c r="AE37" s="132"/>
      <c r="AF37" s="132"/>
    </row>
    <row r="38" spans="1:36" ht="12.75" x14ac:dyDescent="0.2">
      <c r="C38" s="429" t="s">
        <v>199</v>
      </c>
      <c r="D38" s="429"/>
      <c r="E38" s="429"/>
      <c r="F38" s="429"/>
      <c r="G38" s="429"/>
      <c r="H38" s="429"/>
      <c r="I38" s="429"/>
      <c r="J38" s="429"/>
      <c r="K38" s="429"/>
      <c r="L38" s="429"/>
      <c r="M38" s="429"/>
      <c r="N38" s="429"/>
      <c r="O38" s="429"/>
      <c r="P38" s="429"/>
      <c r="Q38" s="429"/>
      <c r="R38" s="429"/>
      <c r="U38" s="430" t="s">
        <v>200</v>
      </c>
      <c r="V38" s="430"/>
      <c r="W38" s="430"/>
      <c r="X38" s="430"/>
      <c r="Y38" s="430"/>
      <c r="Z38" s="430"/>
      <c r="AC38" s="429" t="s">
        <v>201</v>
      </c>
      <c r="AD38" s="429"/>
      <c r="AE38" s="429"/>
      <c r="AF38" s="429"/>
    </row>
    <row r="39" spans="1:36" ht="22.5" customHeight="1" x14ac:dyDescent="0.2">
      <c r="A39" s="407" t="s">
        <v>202</v>
      </c>
      <c r="B39" s="407"/>
      <c r="C39" s="407"/>
      <c r="D39" s="407"/>
      <c r="E39" s="407"/>
      <c r="F39" s="407"/>
      <c r="G39" s="407"/>
      <c r="H39" s="407"/>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343"/>
    </row>
    <row r="40" spans="1:36" ht="22.5" customHeight="1" x14ac:dyDescent="0.2">
      <c r="A40" s="422" t="s">
        <v>671</v>
      </c>
      <c r="B40" s="423"/>
      <c r="C40" s="423"/>
      <c r="D40" s="423"/>
      <c r="E40" s="423"/>
      <c r="F40" s="423"/>
      <c r="G40" s="423"/>
      <c r="H40" s="423"/>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row>
    <row r="41" spans="1:36" ht="3" customHeight="1" x14ac:dyDescent="0.2"/>
  </sheetData>
  <mergeCells count="139">
    <mergeCell ref="A39:H39"/>
    <mergeCell ref="I39:AI39"/>
    <mergeCell ref="A40:H40"/>
    <mergeCell ref="I40:AI40"/>
    <mergeCell ref="H33:AI33"/>
    <mergeCell ref="A34:F34"/>
    <mergeCell ref="H34:AI34"/>
    <mergeCell ref="AA36:AF36"/>
    <mergeCell ref="C38:R38"/>
    <mergeCell ref="U38:Z38"/>
    <mergeCell ref="AC38:AF38"/>
    <mergeCell ref="A27:AJ27"/>
    <mergeCell ref="A28:AJ28"/>
    <mergeCell ref="A30:F30"/>
    <mergeCell ref="H30:AI30"/>
    <mergeCell ref="A31:F31"/>
    <mergeCell ref="H31:AI31"/>
    <mergeCell ref="Y23:AB23"/>
    <mergeCell ref="AC23:AF23"/>
    <mergeCell ref="AG23:AJ23"/>
    <mergeCell ref="A24:X25"/>
    <mergeCell ref="Y24:AF24"/>
    <mergeCell ref="AG24:AJ24"/>
    <mergeCell ref="Y25:AF25"/>
    <mergeCell ref="AG25:AJ25"/>
    <mergeCell ref="A23:D23"/>
    <mergeCell ref="E23:H23"/>
    <mergeCell ref="I23:L23"/>
    <mergeCell ref="M23:P23"/>
    <mergeCell ref="Q23:T23"/>
    <mergeCell ref="U23:X23"/>
    <mergeCell ref="A22:D22"/>
    <mergeCell ref="E22:H22"/>
    <mergeCell ref="I22:L22"/>
    <mergeCell ref="M22:P22"/>
    <mergeCell ref="Q22:T22"/>
    <mergeCell ref="U22:X22"/>
    <mergeCell ref="Y22:AB22"/>
    <mergeCell ref="AC22:AF22"/>
    <mergeCell ref="AG22:AJ22"/>
    <mergeCell ref="A21:D21"/>
    <mergeCell ref="E21:H21"/>
    <mergeCell ref="I21:L21"/>
    <mergeCell ref="M21:P21"/>
    <mergeCell ref="Q21:T21"/>
    <mergeCell ref="U21:X21"/>
    <mergeCell ref="Y21:AB21"/>
    <mergeCell ref="AC21:AF21"/>
    <mergeCell ref="AG21:AJ21"/>
    <mergeCell ref="Y19:AB19"/>
    <mergeCell ref="AC19:AF19"/>
    <mergeCell ref="AG19:AJ19"/>
    <mergeCell ref="A20:D20"/>
    <mergeCell ref="E20:H20"/>
    <mergeCell ref="I20:L20"/>
    <mergeCell ref="M20:P20"/>
    <mergeCell ref="Q20:T20"/>
    <mergeCell ref="U20:X20"/>
    <mergeCell ref="Y20:AB20"/>
    <mergeCell ref="A19:D19"/>
    <mergeCell ref="E19:H19"/>
    <mergeCell ref="I19:L19"/>
    <mergeCell ref="M19:P19"/>
    <mergeCell ref="Q19:T19"/>
    <mergeCell ref="U19:X19"/>
    <mergeCell ref="AC20:AF20"/>
    <mergeCell ref="AG20:AJ20"/>
    <mergeCell ref="A17:D17"/>
    <mergeCell ref="E17:H17"/>
    <mergeCell ref="I17:L17"/>
    <mergeCell ref="M17:P17"/>
    <mergeCell ref="Q17:T17"/>
    <mergeCell ref="U17:X17"/>
    <mergeCell ref="Y17:AB17"/>
    <mergeCell ref="AC17:AF17"/>
    <mergeCell ref="AG17:AJ17"/>
    <mergeCell ref="A15:D15"/>
    <mergeCell ref="E15:H15"/>
    <mergeCell ref="I15:L15"/>
    <mergeCell ref="M15:P15"/>
    <mergeCell ref="Q15:T15"/>
    <mergeCell ref="U15:X15"/>
    <mergeCell ref="Y15:AB15"/>
    <mergeCell ref="AC15:AF15"/>
    <mergeCell ref="AG15:AJ15"/>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C14:AF14"/>
    <mergeCell ref="AG14:AJ14"/>
    <mergeCell ref="AB9:AC9"/>
    <mergeCell ref="AD9:AJ9"/>
    <mergeCell ref="E10:T10"/>
    <mergeCell ref="U10:AJ10"/>
    <mergeCell ref="E11:H11"/>
    <mergeCell ref="I11:L11"/>
    <mergeCell ref="M11:P11"/>
    <mergeCell ref="Q11:T11"/>
    <mergeCell ref="U11:X11"/>
    <mergeCell ref="Y11:AB11"/>
    <mergeCell ref="AC11:AF11"/>
    <mergeCell ref="AG11:AJ11"/>
    <mergeCell ref="H32:AI32"/>
    <mergeCell ref="A4:B4"/>
    <mergeCell ref="C4:D4"/>
    <mergeCell ref="E4:F4"/>
    <mergeCell ref="AE4:AJ4"/>
    <mergeCell ref="A5:F5"/>
    <mergeCell ref="G5:AD5"/>
    <mergeCell ref="AE5:AJ5"/>
    <mergeCell ref="A1:AJ1"/>
    <mergeCell ref="A2:F2"/>
    <mergeCell ref="G2:AD2"/>
    <mergeCell ref="AE2:AJ2"/>
    <mergeCell ref="A3:B3"/>
    <mergeCell ref="C3:D3"/>
    <mergeCell ref="E3:F3"/>
    <mergeCell ref="AE3:AJ3"/>
    <mergeCell ref="A6:F6"/>
    <mergeCell ref="G6:AD6"/>
    <mergeCell ref="AE6:AJ8"/>
    <mergeCell ref="G7:AD7"/>
    <mergeCell ref="E9:K9"/>
    <mergeCell ref="L9:M9"/>
    <mergeCell ref="N9:T9"/>
    <mergeCell ref="U9:AA9"/>
  </mergeCells>
  <hyperlinks>
    <hyperlink ref="G7" r:id="rId1" xr:uid="{AAB4371E-B3F2-4CA3-8C82-8A94B610E4A6}"/>
    <hyperlink ref="AE6:AJ8" r:id="rId2" display="For updates on deadline extensions, refer to the HCS website" xr:uid="{33734125-31D3-475C-87F9-D5CCC7EE4CFB}"/>
  </hyperlinks>
  <printOptions horizontalCentered="1"/>
  <pageMargins left="0.5" right="0.5" top="0.5" bottom="0.5" header="0.3" footer="0.3"/>
  <pageSetup scale="95" orientation="portrait" r:id="rId3"/>
  <headerFooter>
    <oddHeader>&amp;L&amp;"Calibri,Regular"&amp;9&amp;Z&amp;F&amp;R&amp;"Calibri,Regular"&amp;9&amp;D</oddHeader>
    <oddFooter>&amp;L&amp;"Calibri,Italic"&amp;8&amp;K9D2235 2026-2027 CCRC/Nursing Home Survey - Multi&amp;R&amp;G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9"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0"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1"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2"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3"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4"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5"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6"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7"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8"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sizeWithCells="1">
                  <from>
                    <xdr:col>4</xdr:col>
                    <xdr:colOff>47625</xdr:colOff>
                    <xdr:row>18</xdr:row>
                    <xdr:rowOff>19050</xdr:rowOff>
                  </from>
                  <to>
                    <xdr:col>7</xdr:col>
                    <xdr:colOff>152400</xdr:colOff>
                    <xdr:row>18</xdr:row>
                    <xdr:rowOff>276225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sizeWithCells="1">
                  <from>
                    <xdr:col>4</xdr:col>
                    <xdr:colOff>47625</xdr:colOff>
                    <xdr:row>19</xdr:row>
                    <xdr:rowOff>19050</xdr:rowOff>
                  </from>
                  <to>
                    <xdr:col>7</xdr:col>
                    <xdr:colOff>152400</xdr:colOff>
                    <xdr:row>19</xdr:row>
                    <xdr:rowOff>276225</xdr:rowOff>
                  </to>
                </anchor>
              </controlPr>
            </control>
          </mc:Choice>
        </mc:AlternateContent>
        <mc:AlternateContent xmlns:mc="http://schemas.openxmlformats.org/markup-compatibility/2006">
          <mc:Choice Requires="x14">
            <control shapeId="3092" r:id="rId21" name="Check Box 20">
              <controlPr locked="0" defaultSize="0" autoFill="0" autoLine="0" autoPict="0">
                <anchor moveWithCells="1" sizeWithCells="1">
                  <from>
                    <xdr:col>4</xdr:col>
                    <xdr:colOff>47625</xdr:colOff>
                    <xdr:row>20</xdr:row>
                    <xdr:rowOff>19050</xdr:rowOff>
                  </from>
                  <to>
                    <xdr:col>7</xdr:col>
                    <xdr:colOff>152400</xdr:colOff>
                    <xdr:row>20</xdr:row>
                    <xdr:rowOff>276225</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sizeWithCells="1">
                  <from>
                    <xdr:col>8</xdr:col>
                    <xdr:colOff>47625</xdr:colOff>
                    <xdr:row>18</xdr:row>
                    <xdr:rowOff>19050</xdr:rowOff>
                  </from>
                  <to>
                    <xdr:col>11</xdr:col>
                    <xdr:colOff>152400</xdr:colOff>
                    <xdr:row>18</xdr:row>
                    <xdr:rowOff>276225</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sizeWithCells="1">
                  <from>
                    <xdr:col>8</xdr:col>
                    <xdr:colOff>47625</xdr:colOff>
                    <xdr:row>19</xdr:row>
                    <xdr:rowOff>19050</xdr:rowOff>
                  </from>
                  <to>
                    <xdr:col>11</xdr:col>
                    <xdr:colOff>152400</xdr:colOff>
                    <xdr:row>19</xdr:row>
                    <xdr:rowOff>276225</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sizeWithCells="1">
                  <from>
                    <xdr:col>8</xdr:col>
                    <xdr:colOff>47625</xdr:colOff>
                    <xdr:row>20</xdr:row>
                    <xdr:rowOff>19050</xdr:rowOff>
                  </from>
                  <to>
                    <xdr:col>11</xdr:col>
                    <xdr:colOff>152400</xdr:colOff>
                    <xdr:row>20</xdr:row>
                    <xdr:rowOff>276225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sizeWithCells="1">
                  <from>
                    <xdr:col>20</xdr:col>
                    <xdr:colOff>47625</xdr:colOff>
                    <xdr:row>18</xdr:row>
                    <xdr:rowOff>19050</xdr:rowOff>
                  </from>
                  <to>
                    <xdr:col>23</xdr:col>
                    <xdr:colOff>152400</xdr:colOff>
                    <xdr:row>18</xdr:row>
                    <xdr:rowOff>276225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sizeWithCells="1">
                  <from>
                    <xdr:col>20</xdr:col>
                    <xdr:colOff>47625</xdr:colOff>
                    <xdr:row>19</xdr:row>
                    <xdr:rowOff>19050</xdr:rowOff>
                  </from>
                  <to>
                    <xdr:col>23</xdr:col>
                    <xdr:colOff>152400</xdr:colOff>
                    <xdr:row>19</xdr:row>
                    <xdr:rowOff>276225</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sizeWithCells="1">
                  <from>
                    <xdr:col>20</xdr:col>
                    <xdr:colOff>47625</xdr:colOff>
                    <xdr:row>20</xdr:row>
                    <xdr:rowOff>19050</xdr:rowOff>
                  </from>
                  <to>
                    <xdr:col>23</xdr:col>
                    <xdr:colOff>152400</xdr:colOff>
                    <xdr:row>20</xdr:row>
                    <xdr:rowOff>276225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sizeWithCells="1">
                  <from>
                    <xdr:col>24</xdr:col>
                    <xdr:colOff>47625</xdr:colOff>
                    <xdr:row>18</xdr:row>
                    <xdr:rowOff>19050</xdr:rowOff>
                  </from>
                  <to>
                    <xdr:col>27</xdr:col>
                    <xdr:colOff>152400</xdr:colOff>
                    <xdr:row>18</xdr:row>
                    <xdr:rowOff>276225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sizeWithCells="1">
                  <from>
                    <xdr:col>24</xdr:col>
                    <xdr:colOff>47625</xdr:colOff>
                    <xdr:row>19</xdr:row>
                    <xdr:rowOff>19050</xdr:rowOff>
                  </from>
                  <to>
                    <xdr:col>27</xdr:col>
                    <xdr:colOff>152400</xdr:colOff>
                    <xdr:row>19</xdr:row>
                    <xdr:rowOff>276225</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sizeWithCells="1">
                  <from>
                    <xdr:col>24</xdr:col>
                    <xdr:colOff>47625</xdr:colOff>
                    <xdr:row>20</xdr:row>
                    <xdr:rowOff>19050</xdr:rowOff>
                  </from>
                  <to>
                    <xdr:col>27</xdr:col>
                    <xdr:colOff>152400</xdr:colOff>
                    <xdr:row>20</xdr:row>
                    <xdr:rowOff>276225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sizeWithCells="1">
                  <from>
                    <xdr:col>20</xdr:col>
                    <xdr:colOff>47625</xdr:colOff>
                    <xdr:row>16</xdr:row>
                    <xdr:rowOff>19050</xdr:rowOff>
                  </from>
                  <to>
                    <xdr:col>23</xdr:col>
                    <xdr:colOff>152400</xdr:colOff>
                    <xdr:row>16</xdr:row>
                    <xdr:rowOff>276225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sizeWithCells="1">
                  <from>
                    <xdr:col>24</xdr:col>
                    <xdr:colOff>47625</xdr:colOff>
                    <xdr:row>16</xdr:row>
                    <xdr:rowOff>19050</xdr:rowOff>
                  </from>
                  <to>
                    <xdr:col>27</xdr:col>
                    <xdr:colOff>152400</xdr:colOff>
                    <xdr:row>16</xdr:row>
                    <xdr:rowOff>276225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sizeWithCells="1">
                  <from>
                    <xdr:col>12</xdr:col>
                    <xdr:colOff>47625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sizeWithCells="1">
                  <from>
                    <xdr:col>12</xdr:col>
                    <xdr:colOff>47625</xdr:colOff>
                    <xdr:row>19</xdr:row>
                    <xdr:rowOff>19050</xdr:rowOff>
                  </from>
                  <to>
                    <xdr:col>15</xdr:col>
                    <xdr:colOff>152400</xdr:colOff>
                    <xdr:row>19</xdr:row>
                    <xdr:rowOff>276225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sizeWithCells="1">
                  <from>
                    <xdr:col>12</xdr:col>
                    <xdr:colOff>47625</xdr:colOff>
                    <xdr:row>20</xdr:row>
                    <xdr:rowOff>19050</xdr:rowOff>
                  </from>
                  <to>
                    <xdr:col>15</xdr:col>
                    <xdr:colOff>152400</xdr:colOff>
                    <xdr:row>20</xdr:row>
                    <xdr:rowOff>276225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sizeWithCells="1">
                  <from>
                    <xdr:col>28</xdr:col>
                    <xdr:colOff>47625</xdr:colOff>
                    <xdr:row>18</xdr:row>
                    <xdr:rowOff>19050</xdr:rowOff>
                  </from>
                  <to>
                    <xdr:col>31</xdr:col>
                    <xdr:colOff>152400</xdr:colOff>
                    <xdr:row>18</xdr:row>
                    <xdr:rowOff>276225</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sizeWithCells="1">
                  <from>
                    <xdr:col>28</xdr:col>
                    <xdr:colOff>47625</xdr:colOff>
                    <xdr:row>19</xdr:row>
                    <xdr:rowOff>19050</xdr:rowOff>
                  </from>
                  <to>
                    <xdr:col>31</xdr:col>
                    <xdr:colOff>152400</xdr:colOff>
                    <xdr:row>19</xdr:row>
                    <xdr:rowOff>276225</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sizeWithCells="1">
                  <from>
                    <xdr:col>28</xdr:col>
                    <xdr:colOff>47625</xdr:colOff>
                    <xdr:row>20</xdr:row>
                    <xdr:rowOff>19050</xdr:rowOff>
                  </from>
                  <to>
                    <xdr:col>31</xdr:col>
                    <xdr:colOff>152400</xdr:colOff>
                    <xdr:row>20</xdr:row>
                    <xdr:rowOff>276225</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sizeWithCells="1">
                  <from>
                    <xdr:col>28</xdr:col>
                    <xdr:colOff>47625</xdr:colOff>
                    <xdr:row>16</xdr:row>
                    <xdr:rowOff>19050</xdr:rowOff>
                  </from>
                  <to>
                    <xdr:col>31</xdr:col>
                    <xdr:colOff>152400</xdr:colOff>
                    <xdr:row>16</xdr:row>
                    <xdr:rowOff>276225</xdr:rowOff>
                  </to>
                </anchor>
              </controlPr>
            </control>
          </mc:Choice>
        </mc:AlternateContent>
        <mc:AlternateContent xmlns:mc="http://schemas.openxmlformats.org/markup-compatibility/2006">
          <mc:Choice Requires="x14">
            <control shapeId="3117" r:id="rId46"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47"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48"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0" r:id="rId49" name="Check Box 48">
              <controlPr defaultSize="0" autoFill="0" autoLine="0" autoPict="0">
                <anchor moveWithCells="1" sizeWithCells="1">
                  <from>
                    <xdr:col>16</xdr:col>
                    <xdr:colOff>47625</xdr:colOff>
                    <xdr:row>18</xdr:row>
                    <xdr:rowOff>19050</xdr:rowOff>
                  </from>
                  <to>
                    <xdr:col>19</xdr:col>
                    <xdr:colOff>152400</xdr:colOff>
                    <xdr:row>18</xdr:row>
                    <xdr:rowOff>276225</xdr:rowOff>
                  </to>
                </anchor>
              </controlPr>
            </control>
          </mc:Choice>
        </mc:AlternateContent>
        <mc:AlternateContent xmlns:mc="http://schemas.openxmlformats.org/markup-compatibility/2006">
          <mc:Choice Requires="x14">
            <control shapeId="3121" r:id="rId50" name="Check Box 49">
              <controlPr defaultSize="0" autoFill="0" autoLine="0" autoPict="0">
                <anchor moveWithCells="1" sizeWithCells="1">
                  <from>
                    <xdr:col>16</xdr:col>
                    <xdr:colOff>47625</xdr:colOff>
                    <xdr:row>19</xdr:row>
                    <xdr:rowOff>19050</xdr:rowOff>
                  </from>
                  <to>
                    <xdr:col>19</xdr:col>
                    <xdr:colOff>152400</xdr:colOff>
                    <xdr:row>19</xdr:row>
                    <xdr:rowOff>276225</xdr:rowOff>
                  </to>
                </anchor>
              </controlPr>
            </control>
          </mc:Choice>
        </mc:AlternateContent>
        <mc:AlternateContent xmlns:mc="http://schemas.openxmlformats.org/markup-compatibility/2006">
          <mc:Choice Requires="x14">
            <control shapeId="3122" r:id="rId51" name="Check Box 50">
              <controlPr defaultSize="0" autoFill="0" autoLine="0" autoPict="0">
                <anchor moveWithCells="1" sizeWithCells="1">
                  <from>
                    <xdr:col>16</xdr:col>
                    <xdr:colOff>47625</xdr:colOff>
                    <xdr:row>20</xdr:row>
                    <xdr:rowOff>19050</xdr:rowOff>
                  </from>
                  <to>
                    <xdr:col>19</xdr:col>
                    <xdr:colOff>152400</xdr:colOff>
                    <xdr:row>20</xdr:row>
                    <xdr:rowOff>276225</xdr:rowOff>
                  </to>
                </anchor>
              </controlPr>
            </control>
          </mc:Choice>
        </mc:AlternateContent>
        <mc:AlternateContent xmlns:mc="http://schemas.openxmlformats.org/markup-compatibility/2006">
          <mc:Choice Requires="x14">
            <control shapeId="3123" r:id="rId52"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53"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54"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mc:AlternateContent xmlns:mc="http://schemas.openxmlformats.org/markup-compatibility/2006">
          <mc:Choice Requires="x14">
            <control shapeId="3126" r:id="rId55" name="Check Box 54">
              <controlPr defaultSize="0" autoFill="0" autoLine="0" autoPict="0">
                <anchor moveWithCells="1" sizeWithCells="1">
                  <from>
                    <xdr:col>32</xdr:col>
                    <xdr:colOff>47625</xdr:colOff>
                    <xdr:row>18</xdr:row>
                    <xdr:rowOff>19050</xdr:rowOff>
                  </from>
                  <to>
                    <xdr:col>35</xdr:col>
                    <xdr:colOff>152400</xdr:colOff>
                    <xdr:row>18</xdr:row>
                    <xdr:rowOff>276225</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sizeWithCells="1">
                  <from>
                    <xdr:col>32</xdr:col>
                    <xdr:colOff>47625</xdr:colOff>
                    <xdr:row>19</xdr:row>
                    <xdr:rowOff>19050</xdr:rowOff>
                  </from>
                  <to>
                    <xdr:col>35</xdr:col>
                    <xdr:colOff>152400</xdr:colOff>
                    <xdr:row>19</xdr:row>
                    <xdr:rowOff>276225</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sizeWithCells="1">
                  <from>
                    <xdr:col>32</xdr:col>
                    <xdr:colOff>47625</xdr:colOff>
                    <xdr:row>20</xdr:row>
                    <xdr:rowOff>19050</xdr:rowOff>
                  </from>
                  <to>
                    <xdr:col>35</xdr:col>
                    <xdr:colOff>152400</xdr:colOff>
                    <xdr:row>20</xdr:row>
                    <xdr:rowOff>276225</xdr:rowOff>
                  </to>
                </anchor>
              </controlPr>
            </control>
          </mc:Choice>
        </mc:AlternateContent>
        <mc:AlternateContent xmlns:mc="http://schemas.openxmlformats.org/markup-compatibility/2006">
          <mc:Choice Requires="x14">
            <control shapeId="3129" r:id="rId58" name="Check Box 57">
              <controlPr defaultSize="0" autoFill="0" autoLine="0" autoPict="0">
                <anchor moveWithCells="1" sizeWithCells="1">
                  <from>
                    <xdr:col>32</xdr:col>
                    <xdr:colOff>47625</xdr:colOff>
                    <xdr:row>16</xdr:row>
                    <xdr:rowOff>19050</xdr:rowOff>
                  </from>
                  <to>
                    <xdr:col>35</xdr:col>
                    <xdr:colOff>152400</xdr:colOff>
                    <xdr:row>16</xdr:row>
                    <xdr:rowOff>276225</xdr:rowOff>
                  </to>
                </anchor>
              </controlPr>
            </control>
          </mc:Choice>
        </mc:AlternateContent>
        <mc:AlternateContent xmlns:mc="http://schemas.openxmlformats.org/markup-compatibility/2006">
          <mc:Choice Requires="x14">
            <control shapeId="3085" r:id="rId59" name="Check Box 13">
              <controlPr defaultSize="0" autoFill="0" autoLine="0" autoPict="0">
                <anchor moveWithCells="1">
                  <from>
                    <xdr:col>6</xdr:col>
                    <xdr:colOff>0</xdr:colOff>
                    <xdr:row>34</xdr:row>
                    <xdr:rowOff>47625</xdr:rowOff>
                  </from>
                  <to>
                    <xdr:col>9</xdr:col>
                    <xdr:colOff>152400</xdr:colOff>
                    <xdr:row>35</xdr:row>
                    <xdr:rowOff>57150</xdr:rowOff>
                  </to>
                </anchor>
              </controlPr>
            </control>
          </mc:Choice>
        </mc:AlternateContent>
        <mc:AlternateContent xmlns:mc="http://schemas.openxmlformats.org/markup-compatibility/2006">
          <mc:Choice Requires="x14">
            <control shapeId="3086" r:id="rId60" name="Check Box 14">
              <controlPr defaultSize="0" autoFill="0" autoLine="0" autoPict="0">
                <anchor moveWithCells="1">
                  <from>
                    <xdr:col>26</xdr:col>
                    <xdr:colOff>0</xdr:colOff>
                    <xdr:row>34</xdr:row>
                    <xdr:rowOff>38100</xdr:rowOff>
                  </from>
                  <to>
                    <xdr:col>28</xdr:col>
                    <xdr:colOff>161925</xdr:colOff>
                    <xdr:row>35</xdr:row>
                    <xdr:rowOff>47625</xdr:rowOff>
                  </to>
                </anchor>
              </controlPr>
            </control>
          </mc:Choice>
        </mc:AlternateContent>
        <mc:AlternateContent xmlns:mc="http://schemas.openxmlformats.org/markup-compatibility/2006">
          <mc:Choice Requires="x14">
            <control shapeId="3087" r:id="rId61" name="Check Box 15">
              <controlPr defaultSize="0" autoFill="0" autoLine="0" autoPict="0">
                <anchor moveWithCells="1">
                  <from>
                    <xdr:col>20</xdr:col>
                    <xdr:colOff>171450</xdr:colOff>
                    <xdr:row>34</xdr:row>
                    <xdr:rowOff>38100</xdr:rowOff>
                  </from>
                  <to>
                    <xdr:col>24</xdr:col>
                    <xdr:colOff>28575</xdr:colOff>
                    <xdr:row>35</xdr:row>
                    <xdr:rowOff>47625</xdr:rowOff>
                  </to>
                </anchor>
              </controlPr>
            </control>
          </mc:Choice>
        </mc:AlternateContent>
        <mc:AlternateContent xmlns:mc="http://schemas.openxmlformats.org/markup-compatibility/2006">
          <mc:Choice Requires="x14">
            <control shapeId="3088" r:id="rId62" name="Check Box 16">
              <controlPr defaultSize="0" autoFill="0" autoLine="0" autoPict="0">
                <anchor moveWithCells="1">
                  <from>
                    <xdr:col>11</xdr:col>
                    <xdr:colOff>0</xdr:colOff>
                    <xdr:row>34</xdr:row>
                    <xdr:rowOff>47625</xdr:rowOff>
                  </from>
                  <to>
                    <xdr:col>14</xdr:col>
                    <xdr:colOff>123825</xdr:colOff>
                    <xdr:row>35</xdr:row>
                    <xdr:rowOff>57150</xdr:rowOff>
                  </to>
                </anchor>
              </controlPr>
            </control>
          </mc:Choice>
        </mc:AlternateContent>
        <mc:AlternateContent xmlns:mc="http://schemas.openxmlformats.org/markup-compatibility/2006">
          <mc:Choice Requires="x14">
            <control shapeId="3089" r:id="rId63" name="Check Box 17">
              <controlPr defaultSize="0" autoFill="0" autoLine="0" autoPict="0">
                <anchor moveWithCells="1">
                  <from>
                    <xdr:col>17</xdr:col>
                    <xdr:colOff>0</xdr:colOff>
                    <xdr:row>34</xdr:row>
                    <xdr:rowOff>38100</xdr:rowOff>
                  </from>
                  <to>
                    <xdr:col>19</xdr:col>
                    <xdr:colOff>142875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355E-3B4E-4712-A1B1-170F90EAE8BB}">
  <sheetPr codeName="Sheet3"/>
  <dimension ref="A1:V56"/>
  <sheetViews>
    <sheetView showGridLines="0" zoomScaleNormal="100" zoomScaleSheetLayoutView="100" workbookViewId="0">
      <selection sqref="A1:V1"/>
    </sheetView>
  </sheetViews>
  <sheetFormatPr defaultColWidth="9.140625" defaultRowHeight="12.75" x14ac:dyDescent="0.2"/>
  <cols>
    <col min="1" max="22" width="4.7109375" customWidth="1"/>
  </cols>
  <sheetData>
    <row r="1" spans="1:22" ht="15" customHeight="1" x14ac:dyDescent="0.2">
      <c r="A1" s="356" t="s">
        <v>152</v>
      </c>
      <c r="B1" s="357"/>
      <c r="C1" s="357"/>
      <c r="D1" s="357"/>
      <c r="E1" s="357"/>
      <c r="F1" s="357"/>
      <c r="G1" s="357"/>
      <c r="H1" s="357"/>
      <c r="I1" s="357"/>
      <c r="J1" s="357"/>
      <c r="K1" s="357"/>
      <c r="L1" s="357"/>
      <c r="M1" s="357"/>
      <c r="N1" s="357"/>
      <c r="O1" s="357"/>
      <c r="P1" s="357"/>
      <c r="Q1" s="357"/>
      <c r="R1" s="357"/>
      <c r="S1" s="357"/>
      <c r="T1" s="357"/>
      <c r="U1" s="357"/>
      <c r="V1" s="358"/>
    </row>
    <row r="2" spans="1:22" ht="15" x14ac:dyDescent="0.25">
      <c r="A2" s="435" t="s">
        <v>153</v>
      </c>
      <c r="B2" s="436"/>
      <c r="C2" s="437"/>
      <c r="D2" s="8"/>
      <c r="E2" s="8"/>
      <c r="F2" s="133"/>
      <c r="G2" s="133"/>
      <c r="H2" s="133"/>
      <c r="I2" s="133"/>
      <c r="J2" s="133"/>
      <c r="K2" s="133"/>
      <c r="L2" s="133"/>
      <c r="M2" s="133"/>
      <c r="N2" s="133"/>
      <c r="O2" s="133"/>
      <c r="P2" s="133"/>
      <c r="Q2" s="133"/>
      <c r="R2" s="438" t="s">
        <v>155</v>
      </c>
      <c r="S2" s="439"/>
      <c r="T2" s="439"/>
      <c r="U2" s="440"/>
      <c r="V2" s="133"/>
    </row>
    <row r="3" spans="1:22" ht="15" customHeight="1" x14ac:dyDescent="0.25">
      <c r="A3" s="134" t="s">
        <v>156</v>
      </c>
      <c r="B3" s="134" t="s">
        <v>157</v>
      </c>
      <c r="C3" s="134" t="s">
        <v>158</v>
      </c>
      <c r="D3" s="133"/>
      <c r="E3" s="441" t="s">
        <v>124</v>
      </c>
      <c r="F3" s="441"/>
      <c r="G3" s="441"/>
      <c r="H3" s="441"/>
      <c r="I3" s="441"/>
      <c r="J3" s="441"/>
      <c r="K3" s="441"/>
      <c r="L3" s="441"/>
      <c r="M3" s="441"/>
      <c r="N3" s="441"/>
      <c r="O3" s="441"/>
      <c r="P3" s="441"/>
      <c r="Q3" s="441"/>
      <c r="R3" s="442" t="s">
        <v>159</v>
      </c>
      <c r="S3" s="443"/>
      <c r="T3" s="443"/>
      <c r="U3" s="444"/>
      <c r="V3" s="133"/>
    </row>
    <row r="4" spans="1:22" ht="15" customHeight="1" x14ac:dyDescent="0.25">
      <c r="A4" s="134" t="s">
        <v>160</v>
      </c>
      <c r="B4" s="134" t="s">
        <v>161</v>
      </c>
      <c r="C4" s="134" t="s">
        <v>162</v>
      </c>
      <c r="D4" s="133"/>
      <c r="E4" s="431" t="s">
        <v>164</v>
      </c>
      <c r="F4" s="431"/>
      <c r="G4" s="431"/>
      <c r="H4" s="431"/>
      <c r="I4" s="431"/>
      <c r="J4" s="431"/>
      <c r="K4" s="431"/>
      <c r="L4" s="431"/>
      <c r="M4" s="431"/>
      <c r="N4" s="431"/>
      <c r="O4" s="431"/>
      <c r="P4" s="431"/>
      <c r="Q4" s="431"/>
      <c r="R4" s="432" t="str">
        <f>'Order Form'!AE4</f>
        <v>CCRC: April 20th</v>
      </c>
      <c r="S4" s="433"/>
      <c r="T4" s="433"/>
      <c r="U4" s="434"/>
      <c r="V4" s="133"/>
    </row>
    <row r="5" spans="1:22" ht="15" customHeight="1" x14ac:dyDescent="0.25">
      <c r="A5" s="445" t="str">
        <f>IF('Order Form'!A5&gt;0,'Order Form'!A5,"")</f>
        <v/>
      </c>
      <c r="B5" s="446"/>
      <c r="C5" s="447"/>
      <c r="D5" s="133"/>
      <c r="E5" s="448" t="s">
        <v>166</v>
      </c>
      <c r="F5" s="448"/>
      <c r="G5" s="448"/>
      <c r="H5" s="448"/>
      <c r="I5" s="448"/>
      <c r="J5" s="448"/>
      <c r="K5" s="448"/>
      <c r="L5" s="448"/>
      <c r="M5" s="448"/>
      <c r="N5" s="448"/>
      <c r="O5" s="448"/>
      <c r="P5" s="448"/>
      <c r="Q5" s="448"/>
      <c r="R5" s="449" t="str">
        <f>'Order Form'!AE5</f>
        <v>NH: May 11th</v>
      </c>
      <c r="S5" s="450"/>
      <c r="T5" s="450"/>
      <c r="U5" s="451"/>
      <c r="V5" s="133"/>
    </row>
    <row r="6" spans="1:22" ht="15" customHeight="1" x14ac:dyDescent="0.25">
      <c r="A6" s="452" t="str">
        <f>IF('Order Form'!A6&gt;0,'Order Form'!A6,"")</f>
        <v/>
      </c>
      <c r="B6" s="453"/>
      <c r="C6" s="454"/>
      <c r="D6" s="133"/>
      <c r="E6" s="133"/>
      <c r="F6" s="133"/>
      <c r="G6" s="133"/>
      <c r="H6" s="133"/>
      <c r="I6" s="133"/>
      <c r="J6" s="133"/>
      <c r="K6" s="133"/>
      <c r="L6" s="133"/>
      <c r="M6" s="133"/>
      <c r="N6" s="133"/>
      <c r="O6" s="133"/>
      <c r="P6" s="133"/>
      <c r="Q6" s="133"/>
      <c r="R6" s="133"/>
      <c r="S6" s="133"/>
      <c r="T6" s="133"/>
      <c r="U6" s="133"/>
      <c r="V6" s="133"/>
    </row>
    <row r="7" spans="1:22" ht="5.0999999999999996" customHeight="1" x14ac:dyDescent="0.25">
      <c r="A7" s="135"/>
      <c r="B7" s="133"/>
      <c r="C7" s="133"/>
      <c r="D7" s="133"/>
      <c r="E7" s="133"/>
      <c r="F7" s="133"/>
      <c r="G7" s="133"/>
      <c r="H7" s="133"/>
      <c r="I7" s="133"/>
      <c r="J7" s="133"/>
      <c r="K7" s="133"/>
      <c r="L7" s="133"/>
      <c r="M7" s="133"/>
      <c r="N7" s="133"/>
      <c r="O7" s="133"/>
      <c r="P7" s="133"/>
      <c r="Q7" s="133"/>
      <c r="R7" s="133"/>
      <c r="S7" s="133"/>
      <c r="T7" s="133"/>
      <c r="U7" s="133"/>
      <c r="V7" s="133"/>
    </row>
    <row r="8" spans="1:22" ht="15" x14ac:dyDescent="0.25">
      <c r="A8" s="136" t="s">
        <v>203</v>
      </c>
      <c r="B8" s="133"/>
      <c r="C8" s="133"/>
      <c r="D8" s="133"/>
      <c r="E8" s="133"/>
      <c r="F8" s="133"/>
      <c r="G8" s="133"/>
      <c r="H8" s="137"/>
      <c r="I8" s="138"/>
      <c r="J8" s="138"/>
      <c r="K8" s="138"/>
      <c r="L8" s="138"/>
      <c r="M8" s="138"/>
      <c r="N8" s="138"/>
      <c r="O8" s="133"/>
      <c r="P8" s="133"/>
      <c r="Q8" s="133"/>
      <c r="R8" s="133"/>
      <c r="S8" s="133"/>
      <c r="T8" s="133"/>
      <c r="U8" s="133"/>
      <c r="V8" s="133"/>
    </row>
    <row r="9" spans="1:22" ht="24" customHeight="1" x14ac:dyDescent="0.25">
      <c r="A9" s="407" t="s">
        <v>204</v>
      </c>
      <c r="B9" s="455"/>
      <c r="C9" s="455"/>
      <c r="D9" s="456"/>
      <c r="E9" s="456"/>
      <c r="F9" s="456"/>
      <c r="G9" s="456"/>
      <c r="H9" s="456"/>
      <c r="I9" s="456"/>
      <c r="J9" s="456"/>
      <c r="K9" s="456"/>
      <c r="L9" s="456"/>
      <c r="M9" s="456"/>
      <c r="N9" s="456"/>
      <c r="O9" s="456"/>
      <c r="P9" s="456"/>
      <c r="Q9" s="456"/>
      <c r="R9" s="456"/>
      <c r="S9" s="456"/>
      <c r="T9" s="456"/>
      <c r="U9" s="456"/>
      <c r="V9" s="133"/>
    </row>
    <row r="10" spans="1:22" ht="24" customHeight="1" x14ac:dyDescent="0.25">
      <c r="A10" s="407" t="s">
        <v>205</v>
      </c>
      <c r="B10" s="455"/>
      <c r="C10" s="455"/>
      <c r="D10" s="456"/>
      <c r="E10" s="458"/>
      <c r="F10" s="458"/>
      <c r="G10" s="458"/>
      <c r="H10" s="458"/>
      <c r="I10" s="458"/>
      <c r="J10" s="458"/>
      <c r="K10" s="458"/>
      <c r="L10" s="458"/>
      <c r="M10" s="458"/>
      <c r="N10" s="458"/>
      <c r="O10" s="458"/>
      <c r="P10" s="459" t="s">
        <v>206</v>
      </c>
      <c r="Q10" s="459"/>
      <c r="R10" s="460"/>
      <c r="S10" s="460"/>
      <c r="T10" s="460"/>
      <c r="U10" s="460"/>
      <c r="V10" s="133"/>
    </row>
    <row r="11" spans="1:22" ht="24" customHeight="1" x14ac:dyDescent="0.25">
      <c r="A11" s="407" t="s">
        <v>189</v>
      </c>
      <c r="B11" s="455"/>
      <c r="C11" s="455"/>
      <c r="D11" s="456"/>
      <c r="E11" s="456"/>
      <c r="F11" s="456"/>
      <c r="G11" s="456"/>
      <c r="H11" s="456"/>
      <c r="I11" s="456"/>
      <c r="J11" s="456"/>
      <c r="K11" s="456"/>
      <c r="L11" s="456"/>
      <c r="M11" s="456"/>
      <c r="N11" s="456"/>
      <c r="O11" s="456"/>
      <c r="P11" s="456"/>
      <c r="Q11" s="456"/>
      <c r="R11" s="456"/>
      <c r="S11" s="456"/>
      <c r="T11" s="456"/>
      <c r="U11" s="456"/>
      <c r="V11" s="133"/>
    </row>
    <row r="12" spans="1:22" ht="24" customHeight="1" x14ac:dyDescent="0.25">
      <c r="A12" s="407" t="s">
        <v>207</v>
      </c>
      <c r="B12" s="455"/>
      <c r="C12" s="455"/>
      <c r="D12" s="461"/>
      <c r="E12" s="461"/>
      <c r="F12" s="461"/>
      <c r="G12" s="461"/>
      <c r="H12" s="461"/>
      <c r="I12" s="139" t="s">
        <v>208</v>
      </c>
      <c r="J12" s="460"/>
      <c r="K12" s="462"/>
      <c r="L12" s="463" t="s">
        <v>191</v>
      </c>
      <c r="M12" s="464"/>
      <c r="N12" s="465"/>
      <c r="O12" s="465"/>
      <c r="P12" s="465"/>
      <c r="Q12" s="465"/>
      <c r="R12" s="465"/>
      <c r="S12" s="465"/>
      <c r="T12" s="465"/>
      <c r="U12" s="465"/>
      <c r="V12" s="133"/>
    </row>
    <row r="13" spans="1:22" ht="9.9499999999999993" customHeight="1" x14ac:dyDescent="0.25">
      <c r="A13" s="457"/>
      <c r="B13" s="343"/>
      <c r="C13" s="343"/>
      <c r="D13" s="343"/>
      <c r="E13" s="343"/>
      <c r="F13" s="343"/>
      <c r="G13" s="343"/>
      <c r="H13" s="343"/>
      <c r="I13" s="343"/>
      <c r="J13" s="343"/>
      <c r="K13" s="343"/>
      <c r="L13" s="343"/>
      <c r="M13" s="343"/>
      <c r="N13" s="343"/>
      <c r="O13" s="343"/>
      <c r="P13" s="343"/>
      <c r="Q13" s="343"/>
      <c r="R13" s="343"/>
      <c r="S13" s="343"/>
      <c r="T13" s="343"/>
      <c r="U13" s="140"/>
      <c r="V13" s="133"/>
    </row>
    <row r="14" spans="1:22" ht="5.0999999999999996" customHeight="1" x14ac:dyDescent="0.25">
      <c r="A14" s="141"/>
      <c r="B14" s="141"/>
      <c r="C14" s="141"/>
      <c r="D14" s="141"/>
      <c r="E14" s="141"/>
      <c r="F14" s="141"/>
      <c r="G14" s="133"/>
      <c r="H14" s="133"/>
      <c r="I14" s="133"/>
      <c r="J14" s="133"/>
      <c r="K14" s="133"/>
      <c r="L14" s="133"/>
      <c r="M14" s="133"/>
      <c r="N14" s="133"/>
      <c r="O14" s="133"/>
      <c r="P14" s="133"/>
      <c r="Q14" s="133"/>
      <c r="R14" s="133"/>
      <c r="S14" s="133"/>
      <c r="T14" s="133"/>
      <c r="U14" s="133"/>
      <c r="V14" s="133"/>
    </row>
    <row r="15" spans="1:22" s="74" customFormat="1" ht="15" x14ac:dyDescent="0.2">
      <c r="A15" s="142" t="s">
        <v>209</v>
      </c>
      <c r="B15" s="143"/>
      <c r="C15" s="143"/>
      <c r="D15" s="143"/>
      <c r="E15" s="143"/>
      <c r="F15" s="143"/>
      <c r="G15" s="143"/>
      <c r="H15" s="143"/>
      <c r="I15" s="143"/>
      <c r="J15" s="143"/>
      <c r="K15" s="143"/>
      <c r="L15" s="143"/>
      <c r="M15" s="144"/>
      <c r="N15" s="73" t="s">
        <v>29</v>
      </c>
      <c r="O15" s="144"/>
      <c r="P15" s="217" t="s">
        <v>30</v>
      </c>
      <c r="Q15" s="144"/>
      <c r="R15" s="144"/>
      <c r="S15" s="73"/>
      <c r="T15" s="144"/>
      <c r="U15" s="144"/>
      <c r="V15" s="144"/>
    </row>
    <row r="16" spans="1:22" ht="15" customHeight="1" x14ac:dyDescent="0.2">
      <c r="A16" s="147" t="s">
        <v>210</v>
      </c>
      <c r="B16" s="147"/>
      <c r="C16" s="147"/>
      <c r="D16" s="147"/>
      <c r="E16" s="147"/>
      <c r="F16" s="147"/>
      <c r="G16" s="147"/>
      <c r="H16" s="147"/>
      <c r="I16" s="147"/>
      <c r="J16" s="147"/>
      <c r="K16" s="147"/>
      <c r="L16" s="147"/>
      <c r="M16" s="147"/>
      <c r="N16" s="147"/>
      <c r="O16" s="147"/>
      <c r="P16" s="147"/>
      <c r="Q16" s="147"/>
      <c r="R16" s="147"/>
      <c r="S16" s="147"/>
      <c r="T16" s="147"/>
      <c r="U16" s="147"/>
      <c r="V16" s="142"/>
    </row>
    <row r="17" spans="1:22" ht="18.75" customHeight="1" x14ac:dyDescent="0.2">
      <c r="A17" s="145" t="s">
        <v>211</v>
      </c>
      <c r="B17" s="146"/>
      <c r="C17" s="73"/>
      <c r="D17" s="144"/>
      <c r="E17" s="144"/>
      <c r="F17" s="73"/>
      <c r="G17" s="73" t="s">
        <v>212</v>
      </c>
      <c r="H17" s="73"/>
      <c r="I17" s="144"/>
      <c r="J17" s="73" t="s">
        <v>213</v>
      </c>
      <c r="K17" s="144"/>
      <c r="L17" s="73"/>
      <c r="M17" s="144"/>
      <c r="N17" s="73"/>
      <c r="O17" s="144"/>
      <c r="P17" s="144"/>
      <c r="Q17" s="144"/>
      <c r="R17" s="144"/>
      <c r="S17" s="144"/>
      <c r="T17" s="144"/>
      <c r="U17" s="144"/>
      <c r="V17" s="144"/>
    </row>
    <row r="18" spans="1:22" ht="18.75" customHeight="1" x14ac:dyDescent="0.2">
      <c r="A18" s="145" t="s">
        <v>214</v>
      </c>
      <c r="B18" s="146"/>
      <c r="C18" s="73"/>
      <c r="D18" s="144"/>
      <c r="E18" s="144"/>
      <c r="F18" s="73"/>
      <c r="G18" s="73" t="s">
        <v>215</v>
      </c>
      <c r="H18" s="73"/>
      <c r="I18" s="144"/>
      <c r="J18" s="73" t="s">
        <v>216</v>
      </c>
      <c r="K18" s="144"/>
      <c r="L18" s="73"/>
      <c r="M18" s="144"/>
      <c r="N18" s="73"/>
      <c r="O18" s="144"/>
      <c r="P18" s="144"/>
      <c r="Q18" s="144"/>
      <c r="R18" s="144"/>
      <c r="S18" s="144"/>
      <c r="T18" s="144"/>
      <c r="U18" s="144"/>
      <c r="V18" s="144"/>
    </row>
    <row r="19" spans="1:22" ht="15" hidden="1" customHeight="1" x14ac:dyDescent="0.2">
      <c r="A19" s="467" t="s">
        <v>217</v>
      </c>
      <c r="B19" s="468"/>
      <c r="C19" s="468"/>
      <c r="D19" s="468"/>
      <c r="E19" s="468"/>
      <c r="F19" s="468"/>
      <c r="G19" s="468"/>
      <c r="H19" s="468"/>
      <c r="I19" s="468"/>
      <c r="J19" s="468"/>
      <c r="K19" s="468"/>
      <c r="L19" s="468"/>
      <c r="M19" s="468"/>
      <c r="N19" s="468"/>
      <c r="O19" s="468"/>
      <c r="P19" s="468"/>
      <c r="Q19" s="468"/>
      <c r="R19" s="468"/>
      <c r="S19" s="468"/>
      <c r="T19" s="468"/>
      <c r="U19" s="468"/>
      <c r="V19" s="469"/>
    </row>
    <row r="20" spans="1:22" ht="15" hidden="1" customHeight="1" x14ac:dyDescent="0.2">
      <c r="A20" s="466" t="s">
        <v>218</v>
      </c>
      <c r="B20" s="466"/>
      <c r="C20" s="466"/>
      <c r="D20" s="466"/>
      <c r="E20" s="466"/>
      <c r="F20" s="466"/>
      <c r="G20" s="466"/>
      <c r="H20" s="466"/>
      <c r="I20" s="466"/>
      <c r="J20" s="466"/>
      <c r="K20" s="466"/>
      <c r="L20" s="466"/>
      <c r="M20" s="466"/>
      <c r="N20" s="466"/>
      <c r="O20" s="466"/>
      <c r="P20" s="466"/>
      <c r="Q20" s="466"/>
      <c r="R20" s="466"/>
      <c r="S20" s="466"/>
      <c r="T20" s="466"/>
      <c r="U20" s="466"/>
      <c r="V20" s="466"/>
    </row>
    <row r="21" spans="1:22" ht="15" hidden="1" customHeight="1" x14ac:dyDescent="0.25">
      <c r="A21" s="133"/>
      <c r="B21" s="148" t="s">
        <v>219</v>
      </c>
      <c r="C21" s="133"/>
      <c r="D21" s="133"/>
      <c r="E21" s="148"/>
      <c r="F21" s="133"/>
      <c r="G21" s="149"/>
      <c r="H21" s="470"/>
      <c r="I21" s="471"/>
      <c r="J21" s="472"/>
      <c r="K21" s="133"/>
      <c r="L21" s="133"/>
      <c r="M21" s="133"/>
      <c r="N21" s="133"/>
      <c r="O21" s="133"/>
      <c r="P21" s="133"/>
      <c r="Q21" s="133"/>
      <c r="R21" s="133"/>
      <c r="S21" s="133"/>
      <c r="T21" s="133"/>
      <c r="U21" s="133"/>
      <c r="V21" s="133"/>
    </row>
    <row r="22" spans="1:22" ht="15" hidden="1" customHeight="1" x14ac:dyDescent="0.25">
      <c r="A22" s="133"/>
      <c r="B22" s="148" t="s">
        <v>220</v>
      </c>
      <c r="C22" s="133"/>
      <c r="D22" s="133"/>
      <c r="E22" s="148"/>
      <c r="F22" s="133"/>
      <c r="G22" s="149"/>
      <c r="H22" s="473"/>
      <c r="I22" s="474"/>
      <c r="J22" s="475"/>
      <c r="K22" s="133"/>
      <c r="L22" s="133"/>
      <c r="M22" s="133"/>
      <c r="N22" s="133"/>
      <c r="O22" s="133"/>
      <c r="P22" s="133"/>
      <c r="Q22" s="133"/>
      <c r="R22" s="133"/>
      <c r="S22" s="133"/>
      <c r="T22" s="133"/>
      <c r="U22" s="133"/>
      <c r="V22" s="133"/>
    </row>
    <row r="23" spans="1:22" ht="5.0999999999999996" hidden="1" customHeight="1" x14ac:dyDescent="0.25">
      <c r="A23" s="150"/>
      <c r="B23" s="151"/>
      <c r="C23" s="148"/>
      <c r="D23" s="133"/>
      <c r="E23" s="148"/>
      <c r="F23" s="148"/>
      <c r="G23" s="148"/>
      <c r="H23" s="133"/>
      <c r="I23" s="148"/>
      <c r="J23" s="148"/>
      <c r="K23" s="148"/>
      <c r="L23" s="133"/>
      <c r="M23" s="133"/>
      <c r="N23" s="148"/>
      <c r="O23" s="133"/>
      <c r="P23" s="133"/>
      <c r="Q23" s="133"/>
      <c r="R23" s="133"/>
      <c r="S23" s="133"/>
      <c r="T23" s="133"/>
      <c r="U23" s="133"/>
      <c r="V23" s="133"/>
    </row>
    <row r="24" spans="1:22" ht="15" hidden="1" customHeight="1" x14ac:dyDescent="0.2">
      <c r="A24" s="466" t="s">
        <v>221</v>
      </c>
      <c r="B24" s="466"/>
      <c r="C24" s="466"/>
      <c r="D24" s="466"/>
      <c r="E24" s="466"/>
      <c r="F24" s="466"/>
      <c r="G24" s="466"/>
      <c r="H24" s="466"/>
      <c r="I24" s="466"/>
      <c r="J24" s="466"/>
      <c r="K24" s="466"/>
      <c r="L24" s="466"/>
      <c r="M24" s="466"/>
      <c r="N24" s="466"/>
      <c r="O24" s="466"/>
      <c r="P24" s="466"/>
      <c r="Q24" s="466"/>
      <c r="R24" s="466"/>
      <c r="S24" s="466"/>
      <c r="T24" s="466"/>
      <c r="U24" s="466"/>
      <c r="V24" s="466"/>
    </row>
    <row r="25" spans="1:22" ht="15" hidden="1" customHeight="1" x14ac:dyDescent="0.25">
      <c r="A25" s="133"/>
      <c r="B25" s="148" t="s">
        <v>222</v>
      </c>
      <c r="C25" s="133"/>
      <c r="D25" s="133"/>
      <c r="E25" s="148"/>
      <c r="F25" s="133"/>
      <c r="G25" s="149"/>
      <c r="H25" s="476"/>
      <c r="I25" s="477"/>
      <c r="J25" s="478"/>
      <c r="K25" s="133"/>
      <c r="L25" s="148" t="s">
        <v>223</v>
      </c>
      <c r="M25" s="148"/>
      <c r="N25" s="133"/>
      <c r="O25" s="133"/>
      <c r="P25" s="152"/>
      <c r="Q25" s="153"/>
      <c r="R25" s="476"/>
      <c r="S25" s="477"/>
      <c r="T25" s="478"/>
      <c r="U25" s="153"/>
      <c r="V25" s="133"/>
    </row>
    <row r="26" spans="1:22" ht="15" hidden="1" customHeight="1" x14ac:dyDescent="0.25">
      <c r="A26" s="133"/>
      <c r="B26" s="148" t="s">
        <v>224</v>
      </c>
      <c r="C26" s="133"/>
      <c r="D26" s="133"/>
      <c r="E26" s="148"/>
      <c r="F26" s="133"/>
      <c r="G26" s="149"/>
      <c r="H26" s="479"/>
      <c r="I26" s="480"/>
      <c r="J26" s="481"/>
      <c r="K26" s="133"/>
      <c r="L26" s="148" t="s">
        <v>225</v>
      </c>
      <c r="M26" s="148"/>
      <c r="N26" s="133"/>
      <c r="O26" s="133"/>
      <c r="P26" s="152"/>
      <c r="Q26" s="153"/>
      <c r="R26" s="479"/>
      <c r="S26" s="480"/>
      <c r="T26" s="481"/>
      <c r="U26" s="153"/>
      <c r="V26" s="133"/>
    </row>
    <row r="27" spans="1:22" ht="5.0999999999999996" hidden="1" customHeight="1" x14ac:dyDescent="0.25">
      <c r="A27" s="150"/>
      <c r="B27" s="151"/>
      <c r="C27" s="148"/>
      <c r="D27" s="133"/>
      <c r="E27" s="148"/>
      <c r="F27" s="148"/>
      <c r="G27" s="148"/>
      <c r="H27" s="133"/>
      <c r="I27" s="148"/>
      <c r="J27" s="148"/>
      <c r="K27" s="148"/>
      <c r="L27" s="133"/>
      <c r="M27" s="133"/>
      <c r="N27" s="148"/>
      <c r="O27" s="133"/>
      <c r="P27" s="133"/>
      <c r="Q27" s="133"/>
      <c r="R27" s="133"/>
      <c r="S27" s="133"/>
      <c r="T27" s="133"/>
      <c r="U27" s="133"/>
      <c r="V27" s="133"/>
    </row>
    <row r="28" spans="1:22" ht="15" customHeight="1" x14ac:dyDescent="0.2">
      <c r="A28" s="466" t="s">
        <v>662</v>
      </c>
      <c r="B28" s="466"/>
      <c r="C28" s="466"/>
      <c r="D28" s="466"/>
      <c r="E28" s="466"/>
      <c r="F28" s="466"/>
      <c r="G28" s="466"/>
      <c r="H28" s="466"/>
      <c r="I28" s="466"/>
      <c r="J28" s="466"/>
      <c r="K28" s="466"/>
      <c r="L28" s="466"/>
      <c r="M28" s="466"/>
      <c r="N28" s="466"/>
      <c r="O28" s="466"/>
      <c r="P28" s="466"/>
      <c r="Q28" s="466"/>
      <c r="R28" s="466"/>
      <c r="S28" s="466"/>
      <c r="T28" s="466"/>
      <c r="U28" s="466"/>
      <c r="V28" s="466"/>
    </row>
    <row r="29" spans="1:22" s="74" customFormat="1" ht="15" x14ac:dyDescent="0.25">
      <c r="A29" s="144"/>
      <c r="B29" s="142" t="s">
        <v>226</v>
      </c>
      <c r="C29" s="144"/>
      <c r="D29" s="144"/>
      <c r="E29" s="144"/>
      <c r="F29" s="73"/>
      <c r="G29" s="144"/>
      <c r="H29" s="133"/>
      <c r="I29" s="73" t="s">
        <v>557</v>
      </c>
      <c r="J29" s="133"/>
      <c r="K29" s="133"/>
      <c r="L29" s="144"/>
      <c r="M29" s="133"/>
      <c r="N29" s="73" t="s">
        <v>558</v>
      </c>
      <c r="O29" s="24"/>
      <c r="P29" s="142"/>
      <c r="Q29" s="142"/>
      <c r="R29" s="133"/>
      <c r="S29" s="73" t="s">
        <v>562</v>
      </c>
      <c r="T29" s="133"/>
      <c r="U29" s="133"/>
      <c r="V29" s="144"/>
    </row>
    <row r="30" spans="1:22" s="74" customFormat="1" ht="15" x14ac:dyDescent="0.25">
      <c r="A30" s="144"/>
      <c r="B30" s="142" t="s">
        <v>227</v>
      </c>
      <c r="C30" s="144"/>
      <c r="D30" s="144"/>
      <c r="E30" s="144"/>
      <c r="F30" s="73"/>
      <c r="G30" s="144"/>
      <c r="H30" s="133"/>
      <c r="I30" s="73" t="s">
        <v>556</v>
      </c>
      <c r="J30" s="133"/>
      <c r="K30" s="133"/>
      <c r="L30" s="144"/>
      <c r="M30" s="133"/>
      <c r="N30" s="73" t="s">
        <v>559</v>
      </c>
      <c r="O30" s="24"/>
      <c r="P30" s="24"/>
      <c r="Q30" s="24"/>
      <c r="R30" s="133"/>
      <c r="S30" s="142"/>
      <c r="T30" s="133"/>
      <c r="U30" s="133"/>
      <c r="V30" s="144"/>
    </row>
    <row r="31" spans="1:22" s="74" customFormat="1" ht="15" x14ac:dyDescent="0.25">
      <c r="A31" s="144"/>
      <c r="B31" s="142" t="s">
        <v>228</v>
      </c>
      <c r="C31" s="144"/>
      <c r="D31" s="144"/>
      <c r="E31" s="73"/>
      <c r="F31" s="144"/>
      <c r="G31" s="144"/>
      <c r="H31" s="133"/>
      <c r="I31" s="73" t="s">
        <v>555</v>
      </c>
      <c r="J31" s="133"/>
      <c r="K31" s="133"/>
      <c r="L31" s="144"/>
      <c r="M31" s="133"/>
      <c r="N31" s="73" t="s">
        <v>560</v>
      </c>
      <c r="O31" s="24"/>
      <c r="P31" s="24"/>
      <c r="Q31" s="142"/>
      <c r="R31" s="133"/>
      <c r="S31" s="73" t="s">
        <v>561</v>
      </c>
      <c r="T31" s="133"/>
      <c r="U31" s="133"/>
      <c r="V31" s="144"/>
    </row>
    <row r="32" spans="1:22" ht="5.0999999999999996" customHeight="1" x14ac:dyDescent="0.25">
      <c r="A32" s="150"/>
      <c r="B32" s="151"/>
      <c r="C32" s="148"/>
      <c r="D32" s="133"/>
      <c r="E32" s="148"/>
      <c r="F32" s="148"/>
      <c r="G32" s="148"/>
      <c r="H32" s="133"/>
      <c r="I32" s="148"/>
      <c r="J32" s="148"/>
      <c r="K32" s="148"/>
      <c r="L32" s="133"/>
      <c r="M32" s="133"/>
      <c r="N32" s="148"/>
      <c r="O32" s="133"/>
      <c r="P32" s="133"/>
      <c r="Q32" s="133"/>
      <c r="R32" s="133"/>
      <c r="S32" s="133"/>
      <c r="T32" s="133"/>
      <c r="U32" s="133"/>
      <c r="V32" s="133"/>
    </row>
    <row r="33" spans="1:22" ht="15" customHeight="1" x14ac:dyDescent="0.2">
      <c r="A33" s="466" t="s">
        <v>663</v>
      </c>
      <c r="B33" s="466"/>
      <c r="C33" s="466"/>
      <c r="D33" s="466"/>
      <c r="E33" s="466"/>
      <c r="F33" s="466"/>
      <c r="G33" s="466"/>
      <c r="H33" s="466"/>
      <c r="I33" s="466"/>
      <c r="J33" s="466"/>
      <c r="K33" s="466"/>
      <c r="L33" s="466"/>
      <c r="M33" s="466"/>
      <c r="N33" s="466"/>
      <c r="O33" s="466"/>
      <c r="P33" s="466"/>
      <c r="Q33" s="466"/>
      <c r="R33" s="466"/>
      <c r="S33" s="466"/>
      <c r="T33" s="466"/>
      <c r="U33" s="466"/>
      <c r="V33" s="466"/>
    </row>
    <row r="34" spans="1:22" ht="15" x14ac:dyDescent="0.25">
      <c r="A34" s="150"/>
      <c r="B34" s="133"/>
      <c r="C34" s="133"/>
      <c r="D34" s="148" t="s">
        <v>229</v>
      </c>
      <c r="E34" s="133"/>
      <c r="F34" s="133"/>
      <c r="G34" s="133"/>
      <c r="H34" s="133"/>
      <c r="I34" s="148" t="s">
        <v>230</v>
      </c>
      <c r="J34" s="133"/>
      <c r="K34" s="133"/>
      <c r="L34" s="133"/>
      <c r="M34" s="133"/>
      <c r="N34" s="148" t="s">
        <v>231</v>
      </c>
      <c r="O34" s="133"/>
      <c r="P34" s="133"/>
      <c r="Q34" s="133"/>
      <c r="R34" s="133"/>
      <c r="S34" s="216" t="s">
        <v>232</v>
      </c>
      <c r="T34" s="133"/>
      <c r="U34" s="133"/>
      <c r="V34" s="133"/>
    </row>
    <row r="35" spans="1:22" ht="15" x14ac:dyDescent="0.25">
      <c r="A35" s="150"/>
      <c r="B35" s="133"/>
      <c r="C35" s="133"/>
      <c r="D35" s="148" t="s">
        <v>233</v>
      </c>
      <c r="E35" s="133"/>
      <c r="F35" s="133"/>
      <c r="G35" s="133"/>
      <c r="H35" s="133"/>
      <c r="I35" s="148" t="s">
        <v>234</v>
      </c>
      <c r="J35" s="133"/>
      <c r="K35" s="133"/>
      <c r="L35" s="133"/>
      <c r="M35" s="133"/>
      <c r="N35" s="148" t="s">
        <v>235</v>
      </c>
      <c r="O35" s="133"/>
      <c r="P35" s="133"/>
      <c r="Q35" s="133"/>
      <c r="R35" s="133"/>
      <c r="S35" s="148"/>
      <c r="T35" s="133"/>
      <c r="U35" s="133"/>
      <c r="V35" s="133"/>
    </row>
    <row r="36" spans="1:22" ht="15" x14ac:dyDescent="0.25">
      <c r="A36" s="133"/>
      <c r="B36" s="133"/>
      <c r="C36" s="133"/>
      <c r="D36" s="148" t="s">
        <v>213</v>
      </c>
      <c r="E36" s="133"/>
      <c r="F36" s="133"/>
      <c r="G36" s="133"/>
      <c r="H36" s="133"/>
      <c r="I36" s="148" t="s">
        <v>236</v>
      </c>
      <c r="J36" s="133"/>
      <c r="K36" s="133"/>
      <c r="L36" s="133"/>
      <c r="M36" s="133"/>
      <c r="N36" s="148" t="s">
        <v>237</v>
      </c>
      <c r="O36" s="133"/>
      <c r="P36" s="133"/>
      <c r="Q36" s="133"/>
      <c r="R36" s="133"/>
      <c r="S36" s="133"/>
      <c r="T36" s="133"/>
      <c r="U36" s="133"/>
      <c r="V36" s="133"/>
    </row>
    <row r="37" spans="1:22" ht="5.0999999999999996" customHeight="1" x14ac:dyDescent="0.25">
      <c r="A37" s="150"/>
      <c r="B37" s="151"/>
      <c r="C37" s="148"/>
      <c r="D37" s="133"/>
      <c r="E37" s="148"/>
      <c r="F37" s="148"/>
      <c r="G37" s="133"/>
      <c r="H37" s="148"/>
      <c r="I37" s="133"/>
      <c r="J37" s="148"/>
      <c r="K37" s="148"/>
      <c r="L37" s="148"/>
      <c r="M37" s="133"/>
      <c r="N37" s="133"/>
      <c r="O37" s="148"/>
      <c r="P37" s="133"/>
      <c r="Q37" s="133"/>
      <c r="R37" s="133"/>
      <c r="S37" s="133"/>
      <c r="T37" s="133"/>
      <c r="U37" s="133"/>
      <c r="V37" s="133"/>
    </row>
    <row r="38" spans="1:22" ht="15" customHeight="1" x14ac:dyDescent="0.2">
      <c r="A38" s="466" t="s">
        <v>664</v>
      </c>
      <c r="B38" s="466"/>
      <c r="C38" s="466"/>
      <c r="D38" s="466"/>
      <c r="E38" s="466"/>
      <c r="F38" s="466"/>
      <c r="G38" s="466"/>
      <c r="H38" s="466"/>
      <c r="I38" s="466"/>
      <c r="J38" s="466"/>
      <c r="K38" s="466"/>
      <c r="L38" s="466"/>
      <c r="M38" s="466"/>
      <c r="N38" s="466"/>
      <c r="O38" s="466"/>
      <c r="P38" s="466"/>
      <c r="Q38" s="466"/>
      <c r="R38" s="466"/>
      <c r="S38" s="466"/>
      <c r="T38" s="466"/>
      <c r="U38" s="466"/>
      <c r="V38" s="466"/>
    </row>
    <row r="39" spans="1:22" ht="17.649999999999999" customHeight="1" x14ac:dyDescent="0.25">
      <c r="A39" s="133"/>
      <c r="B39" s="133"/>
      <c r="C39" s="133"/>
      <c r="D39" s="148" t="s">
        <v>238</v>
      </c>
      <c r="E39" s="133"/>
      <c r="F39" s="133"/>
      <c r="G39" s="133"/>
      <c r="H39" s="133"/>
      <c r="I39" s="216" t="s">
        <v>239</v>
      </c>
      <c r="J39" s="133"/>
      <c r="K39" s="148"/>
      <c r="L39" s="148"/>
      <c r="M39" s="133"/>
      <c r="N39" s="216" t="s">
        <v>240</v>
      </c>
      <c r="O39" s="133"/>
      <c r="P39" s="133"/>
      <c r="Q39" s="148"/>
      <c r="R39" s="133"/>
      <c r="S39" s="216" t="s">
        <v>241</v>
      </c>
      <c r="T39" s="133"/>
      <c r="U39" s="133"/>
      <c r="V39" s="133"/>
    </row>
    <row r="40" spans="1:22" ht="17.649999999999999" customHeight="1" x14ac:dyDescent="0.25">
      <c r="A40" s="133"/>
      <c r="B40" s="133"/>
      <c r="C40" s="133"/>
      <c r="D40" s="148" t="s">
        <v>242</v>
      </c>
      <c r="E40" s="133"/>
      <c r="F40" s="133"/>
      <c r="G40" s="133"/>
      <c r="H40" s="133"/>
      <c r="I40" s="216" t="s">
        <v>243</v>
      </c>
      <c r="J40" s="133"/>
      <c r="K40" s="148"/>
      <c r="L40" s="148"/>
      <c r="M40" s="133"/>
      <c r="N40" s="216" t="s">
        <v>244</v>
      </c>
      <c r="O40" s="133"/>
      <c r="P40" s="133"/>
      <c r="Q40" s="148"/>
      <c r="R40" s="133"/>
      <c r="S40" s="216" t="s">
        <v>245</v>
      </c>
      <c r="T40" s="133"/>
      <c r="U40" s="133"/>
      <c r="V40" s="133"/>
    </row>
    <row r="41" spans="1:22" ht="17.649999999999999" customHeight="1" x14ac:dyDescent="0.25">
      <c r="A41" s="133"/>
      <c r="B41" s="133"/>
      <c r="C41" s="133"/>
      <c r="D41" s="148" t="s">
        <v>246</v>
      </c>
      <c r="E41" s="133"/>
      <c r="F41" s="133"/>
      <c r="G41" s="133"/>
      <c r="H41" s="133"/>
      <c r="I41" s="216" t="s">
        <v>247</v>
      </c>
      <c r="J41" s="133"/>
      <c r="K41" s="148"/>
      <c r="L41" s="148"/>
      <c r="M41" s="133"/>
      <c r="N41" s="216" t="s">
        <v>248</v>
      </c>
      <c r="O41" s="133"/>
      <c r="P41" s="133"/>
      <c r="Q41" s="148"/>
      <c r="R41" s="133"/>
      <c r="S41" s="216" t="s">
        <v>249</v>
      </c>
      <c r="T41" s="133"/>
      <c r="U41" s="133"/>
      <c r="V41" s="133"/>
    </row>
    <row r="42" spans="1:22" ht="17.649999999999999" customHeight="1" x14ac:dyDescent="0.25">
      <c r="A42" s="133"/>
      <c r="B42" s="133"/>
      <c r="C42" s="133"/>
      <c r="D42" s="148" t="s">
        <v>250</v>
      </c>
      <c r="E42" s="133"/>
      <c r="F42" s="133"/>
      <c r="G42" s="133"/>
      <c r="H42" s="133"/>
      <c r="I42" s="216" t="s">
        <v>251</v>
      </c>
      <c r="J42" s="133"/>
      <c r="K42" s="148"/>
      <c r="L42" s="148"/>
      <c r="M42" s="133"/>
      <c r="N42" s="216" t="s">
        <v>252</v>
      </c>
      <c r="O42" s="133"/>
      <c r="P42" s="133"/>
      <c r="Q42" s="148"/>
      <c r="R42" s="133"/>
      <c r="S42" s="216" t="s">
        <v>253</v>
      </c>
      <c r="T42" s="133"/>
      <c r="U42" s="133"/>
      <c r="V42" s="133"/>
    </row>
    <row r="43" spans="1:22" ht="17.649999999999999" customHeight="1" x14ac:dyDescent="0.25">
      <c r="A43" s="133"/>
      <c r="B43" s="133"/>
      <c r="C43" s="133"/>
      <c r="D43" s="148" t="s">
        <v>254</v>
      </c>
      <c r="E43" s="133"/>
      <c r="F43" s="133"/>
      <c r="G43" s="133"/>
      <c r="H43" s="133"/>
      <c r="I43" s="216" t="s">
        <v>255</v>
      </c>
      <c r="J43" s="133"/>
      <c r="K43" s="148"/>
      <c r="L43" s="148"/>
      <c r="M43" s="133"/>
      <c r="N43" s="216" t="s">
        <v>256</v>
      </c>
      <c r="O43" s="133"/>
      <c r="P43" s="133"/>
      <c r="Q43" s="148"/>
      <c r="R43" s="133"/>
      <c r="S43" s="216" t="s">
        <v>257</v>
      </c>
      <c r="T43" s="133"/>
      <c r="U43" s="133"/>
      <c r="V43" s="133"/>
    </row>
    <row r="44" spans="1:22" ht="17.649999999999999" customHeight="1" x14ac:dyDescent="0.25">
      <c r="A44" s="133"/>
      <c r="B44" s="133"/>
      <c r="C44" s="133"/>
      <c r="D44" s="148" t="s">
        <v>258</v>
      </c>
      <c r="E44" s="133"/>
      <c r="F44" s="133"/>
      <c r="G44" s="133"/>
      <c r="H44" s="133"/>
      <c r="I44" s="216" t="s">
        <v>259</v>
      </c>
      <c r="J44" s="133"/>
      <c r="K44" s="148"/>
      <c r="L44" s="148"/>
      <c r="M44" s="133"/>
      <c r="N44" s="216" t="s">
        <v>260</v>
      </c>
      <c r="O44" s="133"/>
      <c r="P44" s="133"/>
      <c r="Q44" s="148"/>
      <c r="R44" s="133"/>
      <c r="S44" s="154"/>
      <c r="T44" s="133"/>
      <c r="U44" s="133"/>
      <c r="V44" s="133"/>
    </row>
    <row r="45" spans="1:22" ht="5.0999999999999996" customHeight="1" x14ac:dyDescent="0.25">
      <c r="A45" s="150"/>
      <c r="B45" s="151"/>
      <c r="C45" s="148"/>
      <c r="D45" s="133"/>
      <c r="E45" s="148"/>
      <c r="F45" s="148"/>
      <c r="G45" s="148"/>
      <c r="H45" s="133"/>
      <c r="I45" s="148"/>
      <c r="J45" s="148"/>
      <c r="K45" s="148"/>
      <c r="L45" s="133"/>
      <c r="M45" s="133"/>
      <c r="N45" s="148"/>
      <c r="O45" s="133"/>
      <c r="P45" s="133"/>
      <c r="Q45" s="133"/>
      <c r="R45" s="133"/>
      <c r="S45" s="133"/>
      <c r="T45" s="133"/>
      <c r="U45" s="133"/>
      <c r="V45" s="133"/>
    </row>
    <row r="46" spans="1:22" ht="15" customHeight="1" x14ac:dyDescent="0.2">
      <c r="A46" s="466" t="s">
        <v>665</v>
      </c>
      <c r="B46" s="466"/>
      <c r="C46" s="466"/>
      <c r="D46" s="466"/>
      <c r="E46" s="466"/>
      <c r="F46" s="466"/>
      <c r="G46" s="466"/>
      <c r="H46" s="466"/>
      <c r="I46" s="466"/>
      <c r="J46" s="466"/>
      <c r="K46" s="466"/>
      <c r="L46" s="466"/>
      <c r="M46" s="466"/>
      <c r="N46" s="466"/>
      <c r="O46" s="466"/>
      <c r="P46" s="466"/>
      <c r="Q46" s="466"/>
      <c r="R46" s="466"/>
      <c r="S46" s="466"/>
      <c r="T46" s="466"/>
      <c r="U46" s="466"/>
      <c r="V46" s="466"/>
    </row>
    <row r="47" spans="1:22" ht="5.0999999999999996" customHeight="1" x14ac:dyDescent="0.25">
      <c r="A47" s="133"/>
      <c r="B47" s="133"/>
      <c r="C47" s="133"/>
      <c r="D47" s="133"/>
      <c r="E47" s="133"/>
      <c r="F47" s="133"/>
      <c r="G47" s="133"/>
      <c r="H47" s="133"/>
      <c r="I47" s="133"/>
      <c r="J47" s="133"/>
      <c r="K47" s="133"/>
      <c r="L47" s="133"/>
      <c r="M47" s="133"/>
      <c r="N47" s="133"/>
      <c r="O47" s="133"/>
      <c r="P47" s="133"/>
      <c r="Q47" s="133"/>
      <c r="R47" s="133"/>
      <c r="S47" s="133"/>
      <c r="T47" s="133"/>
      <c r="U47" s="133"/>
      <c r="V47" s="133"/>
    </row>
    <row r="48" spans="1:22" ht="30" customHeight="1" x14ac:dyDescent="0.25">
      <c r="A48" s="150"/>
      <c r="B48" s="482"/>
      <c r="C48" s="483"/>
      <c r="D48" s="483"/>
      <c r="E48" s="483"/>
      <c r="F48" s="483"/>
      <c r="G48" s="483"/>
      <c r="H48" s="483"/>
      <c r="I48" s="484"/>
      <c r="J48" s="485" t="s">
        <v>540</v>
      </c>
      <c r="K48" s="486"/>
      <c r="L48" s="486"/>
      <c r="M48" s="486"/>
      <c r="N48" s="486"/>
      <c r="O48" s="487"/>
      <c r="P48" s="488" t="s">
        <v>541</v>
      </c>
      <c r="Q48" s="486"/>
      <c r="R48" s="486"/>
      <c r="S48" s="486"/>
      <c r="T48" s="486"/>
      <c r="U48" s="487"/>
      <c r="V48" s="133"/>
    </row>
    <row r="49" spans="1:22" ht="24.95" customHeight="1" x14ac:dyDescent="0.25">
      <c r="A49" s="150"/>
      <c r="B49" s="489" t="s">
        <v>261</v>
      </c>
      <c r="C49" s="490"/>
      <c r="D49" s="490"/>
      <c r="E49" s="490"/>
      <c r="F49" s="490"/>
      <c r="G49" s="490"/>
      <c r="H49" s="490"/>
      <c r="I49" s="491"/>
      <c r="J49" s="492"/>
      <c r="K49" s="492"/>
      <c r="L49" s="492"/>
      <c r="M49" s="492"/>
      <c r="N49" s="492"/>
      <c r="O49" s="492"/>
      <c r="P49" s="492"/>
      <c r="Q49" s="492"/>
      <c r="R49" s="492"/>
      <c r="S49" s="492"/>
      <c r="T49" s="492"/>
      <c r="U49" s="492"/>
      <c r="V49" s="133"/>
    </row>
    <row r="50" spans="1:22" ht="24.95" customHeight="1" x14ac:dyDescent="0.25">
      <c r="A50" s="150"/>
      <c r="B50" s="489" t="s">
        <v>262</v>
      </c>
      <c r="C50" s="490"/>
      <c r="D50" s="490"/>
      <c r="E50" s="490"/>
      <c r="F50" s="490"/>
      <c r="G50" s="490"/>
      <c r="H50" s="490"/>
      <c r="I50" s="491"/>
      <c r="J50" s="492"/>
      <c r="K50" s="492"/>
      <c r="L50" s="492"/>
      <c r="M50" s="492"/>
      <c r="N50" s="492"/>
      <c r="O50" s="492"/>
      <c r="P50" s="492"/>
      <c r="Q50" s="492"/>
      <c r="R50" s="492"/>
      <c r="S50" s="492"/>
      <c r="T50" s="492"/>
      <c r="U50" s="492"/>
      <c r="V50" s="133"/>
    </row>
    <row r="51" spans="1:22" ht="24.95" customHeight="1" x14ac:dyDescent="0.25">
      <c r="A51" s="150"/>
      <c r="B51" s="489" t="s">
        <v>263</v>
      </c>
      <c r="C51" s="490"/>
      <c r="D51" s="490"/>
      <c r="E51" s="490"/>
      <c r="F51" s="490"/>
      <c r="G51" s="490"/>
      <c r="H51" s="490"/>
      <c r="I51" s="491"/>
      <c r="J51" s="492"/>
      <c r="K51" s="492"/>
      <c r="L51" s="492"/>
      <c r="M51" s="492"/>
      <c r="N51" s="492"/>
      <c r="O51" s="492"/>
      <c r="P51" s="492"/>
      <c r="Q51" s="492"/>
      <c r="R51" s="492"/>
      <c r="S51" s="492"/>
      <c r="T51" s="492"/>
      <c r="U51" s="492"/>
      <c r="V51" s="133"/>
    </row>
    <row r="52" spans="1:22" ht="24.95" customHeight="1" x14ac:dyDescent="0.25">
      <c r="A52" s="150"/>
      <c r="B52" s="493" t="s">
        <v>264</v>
      </c>
      <c r="C52" s="494"/>
      <c r="D52" s="494"/>
      <c r="E52" s="494"/>
      <c r="F52" s="494"/>
      <c r="G52" s="494"/>
      <c r="H52" s="494"/>
      <c r="I52" s="495"/>
      <c r="J52" s="492"/>
      <c r="K52" s="492"/>
      <c r="L52" s="492"/>
      <c r="M52" s="492"/>
      <c r="N52" s="492"/>
      <c r="O52" s="492"/>
      <c r="P52" s="492"/>
      <c r="Q52" s="492"/>
      <c r="R52" s="492"/>
      <c r="S52" s="492"/>
      <c r="T52" s="492"/>
      <c r="U52" s="492"/>
      <c r="V52" s="133"/>
    </row>
    <row r="53" spans="1:22" ht="24.95" customHeight="1" x14ac:dyDescent="0.25">
      <c r="A53" s="150"/>
      <c r="B53" s="493" t="s">
        <v>265</v>
      </c>
      <c r="C53" s="494"/>
      <c r="D53" s="494"/>
      <c r="E53" s="494"/>
      <c r="F53" s="494"/>
      <c r="G53" s="494"/>
      <c r="H53" s="494"/>
      <c r="I53" s="495"/>
      <c r="J53" s="492"/>
      <c r="K53" s="492"/>
      <c r="L53" s="492"/>
      <c r="M53" s="492"/>
      <c r="N53" s="492"/>
      <c r="O53" s="492"/>
      <c r="P53" s="492"/>
      <c r="Q53" s="492"/>
      <c r="R53" s="492"/>
      <c r="S53" s="492"/>
      <c r="T53" s="492"/>
      <c r="U53" s="492"/>
      <c r="V53" s="133"/>
    </row>
    <row r="54" spans="1:22" ht="24.95" customHeight="1" x14ac:dyDescent="0.25">
      <c r="A54" s="150"/>
      <c r="B54" s="493" t="s">
        <v>246</v>
      </c>
      <c r="C54" s="494"/>
      <c r="D54" s="494"/>
      <c r="E54" s="494"/>
      <c r="F54" s="494"/>
      <c r="G54" s="494"/>
      <c r="H54" s="494"/>
      <c r="I54" s="495"/>
      <c r="J54" s="492"/>
      <c r="K54" s="492"/>
      <c r="L54" s="492"/>
      <c r="M54" s="492"/>
      <c r="N54" s="492"/>
      <c r="O54" s="492"/>
      <c r="P54" s="492"/>
      <c r="Q54" s="492"/>
      <c r="R54" s="492"/>
      <c r="S54" s="492"/>
      <c r="T54" s="492"/>
      <c r="U54" s="492"/>
      <c r="V54" s="133"/>
    </row>
    <row r="55" spans="1:22" ht="24.95" customHeight="1" x14ac:dyDescent="0.25">
      <c r="A55" s="150"/>
      <c r="B55" s="493" t="s">
        <v>266</v>
      </c>
      <c r="C55" s="494"/>
      <c r="D55" s="494"/>
      <c r="E55" s="494"/>
      <c r="F55" s="494"/>
      <c r="G55" s="494"/>
      <c r="H55" s="494"/>
      <c r="I55" s="495"/>
      <c r="J55" s="492"/>
      <c r="K55" s="492"/>
      <c r="L55" s="492"/>
      <c r="M55" s="492"/>
      <c r="N55" s="492"/>
      <c r="O55" s="492"/>
      <c r="P55" s="492"/>
      <c r="Q55" s="492"/>
      <c r="R55" s="492"/>
      <c r="S55" s="492"/>
      <c r="T55" s="492"/>
      <c r="U55" s="492"/>
      <c r="V55" s="133"/>
    </row>
    <row r="56" spans="1:22" ht="4.5" customHeight="1" x14ac:dyDescent="0.25">
      <c r="A56" s="150"/>
      <c r="B56" s="151"/>
      <c r="C56" s="148"/>
      <c r="D56" s="133"/>
      <c r="E56" s="148"/>
      <c r="F56" s="148"/>
      <c r="G56" s="148"/>
      <c r="H56" s="133"/>
      <c r="I56" s="148"/>
      <c r="J56" s="148"/>
      <c r="K56" s="148"/>
      <c r="L56" s="133"/>
      <c r="M56" s="133"/>
      <c r="N56" s="148"/>
      <c r="O56" s="133"/>
      <c r="P56" s="133"/>
      <c r="Q56" s="133"/>
      <c r="R56" s="133"/>
      <c r="S56" s="133"/>
      <c r="T56" s="133"/>
      <c r="U56" s="133"/>
      <c r="V56" s="133"/>
    </row>
  </sheetData>
  <mergeCells count="62">
    <mergeCell ref="B55:I55"/>
    <mergeCell ref="J55:O55"/>
    <mergeCell ref="P55:U55"/>
    <mergeCell ref="B53:I53"/>
    <mergeCell ref="J53:O53"/>
    <mergeCell ref="P53:U53"/>
    <mergeCell ref="B54:I54"/>
    <mergeCell ref="J54:O54"/>
    <mergeCell ref="P54:U54"/>
    <mergeCell ref="B51:I51"/>
    <mergeCell ref="J51:O51"/>
    <mergeCell ref="P51:U51"/>
    <mergeCell ref="B52:I52"/>
    <mergeCell ref="J52:O52"/>
    <mergeCell ref="P52:U52"/>
    <mergeCell ref="B49:I49"/>
    <mergeCell ref="J49:O49"/>
    <mergeCell ref="P49:U49"/>
    <mergeCell ref="B50:I50"/>
    <mergeCell ref="J50:O50"/>
    <mergeCell ref="P50:U50"/>
    <mergeCell ref="A33:V33"/>
    <mergeCell ref="A38:V38"/>
    <mergeCell ref="A46:V46"/>
    <mergeCell ref="B48:I48"/>
    <mergeCell ref="J48:O48"/>
    <mergeCell ref="P48:U48"/>
    <mergeCell ref="A28:V28"/>
    <mergeCell ref="A19:V19"/>
    <mergeCell ref="A20:V20"/>
    <mergeCell ref="H21:J21"/>
    <mergeCell ref="H22:J22"/>
    <mergeCell ref="A24:V24"/>
    <mergeCell ref="H25:J25"/>
    <mergeCell ref="R25:T25"/>
    <mergeCell ref="H26:J26"/>
    <mergeCell ref="R26:T26"/>
    <mergeCell ref="A13:T13"/>
    <mergeCell ref="A10:C10"/>
    <mergeCell ref="D10:O10"/>
    <mergeCell ref="P10:Q10"/>
    <mergeCell ref="R10:U10"/>
    <mergeCell ref="A11:C11"/>
    <mergeCell ref="D11:U11"/>
    <mergeCell ref="A12:C12"/>
    <mergeCell ref="D12:H12"/>
    <mergeCell ref="J12:K12"/>
    <mergeCell ref="L12:M12"/>
    <mergeCell ref="N12:U12"/>
    <mergeCell ref="A5:C5"/>
    <mergeCell ref="E5:Q5"/>
    <mergeCell ref="R5:U5"/>
    <mergeCell ref="A6:C6"/>
    <mergeCell ref="A9:C9"/>
    <mergeCell ref="D9:U9"/>
    <mergeCell ref="E4:Q4"/>
    <mergeCell ref="R4:U4"/>
    <mergeCell ref="A1:V1"/>
    <mergeCell ref="A2:C2"/>
    <mergeCell ref="R2:U2"/>
    <mergeCell ref="E3:Q3"/>
    <mergeCell ref="R3:U3"/>
  </mergeCells>
  <hyperlinks>
    <hyperlink ref="E5" r:id="rId1" xr:uid="{96AE8D9C-12A6-4033-A174-6D4A90901BF4}"/>
  </hyperlinks>
  <printOptions horizontalCentered="1"/>
  <pageMargins left="0.5" right="0.5" top="0.5" bottom="0.5" header="0.3" footer="0.3"/>
  <pageSetup scale="90" orientation="portrait" r:id="rId2"/>
  <headerFooter>
    <oddHeader>&amp;L&amp;"Calibri,Regular"&amp;9&amp;Z&amp;F&amp;R&amp;"Calibri,Regular"&amp;9&amp;D</oddHeader>
    <oddFooter>&amp;L&amp;"Calibri,Italic"&amp;8&amp;K9D2235 2026-2027 CCRC/Nursing Home Survey - Multi&amp;R&amp;G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4097" r:id="rId6" name="SvcVol">
              <controlPr defaultSize="0" autoFill="0" autoLine="0" autoPict="0">
                <anchor moveWithCells="1">
                  <from>
                    <xdr:col>17</xdr:col>
                    <xdr:colOff>85725</xdr:colOff>
                    <xdr:row>42</xdr:row>
                    <xdr:rowOff>38100</xdr:rowOff>
                  </from>
                  <to>
                    <xdr:col>20</xdr:col>
                    <xdr:colOff>57150</xdr:colOff>
                    <xdr:row>43</xdr:row>
                    <xdr:rowOff>19050</xdr:rowOff>
                  </to>
                </anchor>
              </controlPr>
            </control>
          </mc:Choice>
        </mc:AlternateContent>
        <mc:AlternateContent xmlns:mc="http://schemas.openxmlformats.org/markup-compatibility/2006">
          <mc:Choice Requires="x14">
            <control shapeId="4098" r:id="rId7" name="SvcTrans">
              <controlPr defaultSize="0" autoFill="0" autoLine="0" autoPict="0">
                <anchor moveWithCells="1">
                  <from>
                    <xdr:col>17</xdr:col>
                    <xdr:colOff>85725</xdr:colOff>
                    <xdr:row>41</xdr:row>
                    <xdr:rowOff>38100</xdr:rowOff>
                  </from>
                  <to>
                    <xdr:col>20</xdr:col>
                    <xdr:colOff>57150</xdr:colOff>
                    <xdr:row>42</xdr:row>
                    <xdr:rowOff>19050</xdr:rowOff>
                  </to>
                </anchor>
              </controlPr>
            </control>
          </mc:Choice>
        </mc:AlternateContent>
        <mc:AlternateContent xmlns:mc="http://schemas.openxmlformats.org/markup-compatibility/2006">
          <mc:Choice Requires="x14">
            <control shapeId="4099" r:id="rId8" name="SvcSpeech">
              <controlPr defaultSize="0" autoFill="0" autoLine="0" autoPict="0">
                <anchor moveWithCells="1">
                  <from>
                    <xdr:col>17</xdr:col>
                    <xdr:colOff>85725</xdr:colOff>
                    <xdr:row>40</xdr:row>
                    <xdr:rowOff>38100</xdr:rowOff>
                  </from>
                  <to>
                    <xdr:col>20</xdr:col>
                    <xdr:colOff>57150</xdr:colOff>
                    <xdr:row>41</xdr:row>
                    <xdr:rowOff>19050</xdr:rowOff>
                  </to>
                </anchor>
              </controlPr>
            </control>
          </mc:Choice>
        </mc:AlternateContent>
        <mc:AlternateContent xmlns:mc="http://schemas.openxmlformats.org/markup-compatibility/2006">
          <mc:Choice Requires="x14">
            <control shapeId="4100" r:id="rId9" name="SvcSocial">
              <controlPr defaultSize="0" autoFill="0" autoLine="0" autoPict="0">
                <anchor moveWithCells="1">
                  <from>
                    <xdr:col>17</xdr:col>
                    <xdr:colOff>85725</xdr:colOff>
                    <xdr:row>39</xdr:row>
                    <xdr:rowOff>38100</xdr:rowOff>
                  </from>
                  <to>
                    <xdr:col>20</xdr:col>
                    <xdr:colOff>57150</xdr:colOff>
                    <xdr:row>40</xdr:row>
                    <xdr:rowOff>19050</xdr:rowOff>
                  </to>
                </anchor>
              </controlPr>
            </control>
          </mc:Choice>
        </mc:AlternateContent>
        <mc:AlternateContent xmlns:mc="http://schemas.openxmlformats.org/markup-compatibility/2006">
          <mc:Choice Requires="x14">
            <control shapeId="4101" r:id="rId10" name="SvcRespite">
              <controlPr defaultSize="0" autoFill="0" autoLine="0" autoPict="0">
                <anchor moveWithCells="1">
                  <from>
                    <xdr:col>17</xdr:col>
                    <xdr:colOff>85725</xdr:colOff>
                    <xdr:row>38</xdr:row>
                    <xdr:rowOff>38100</xdr:rowOff>
                  </from>
                  <to>
                    <xdr:col>20</xdr:col>
                    <xdr:colOff>57150</xdr:colOff>
                    <xdr:row>39</xdr:row>
                    <xdr:rowOff>19050</xdr:rowOff>
                  </to>
                </anchor>
              </controlPr>
            </control>
          </mc:Choice>
        </mc:AlternateContent>
        <mc:AlternateContent xmlns:mc="http://schemas.openxmlformats.org/markup-compatibility/2006">
          <mc:Choice Requires="x14">
            <control shapeId="4102" r:id="rId11" name="SvcResp">
              <controlPr defaultSize="0" autoFill="0" autoLine="0" autoPict="0">
                <anchor moveWithCells="1">
                  <from>
                    <xdr:col>12</xdr:col>
                    <xdr:colOff>85725</xdr:colOff>
                    <xdr:row>43</xdr:row>
                    <xdr:rowOff>38100</xdr:rowOff>
                  </from>
                  <to>
                    <xdr:col>15</xdr:col>
                    <xdr:colOff>57150</xdr:colOff>
                    <xdr:row>44</xdr:row>
                    <xdr:rowOff>19050</xdr:rowOff>
                  </to>
                </anchor>
              </controlPr>
            </control>
          </mc:Choice>
        </mc:AlternateContent>
        <mc:AlternateContent xmlns:mc="http://schemas.openxmlformats.org/markup-compatibility/2006">
          <mc:Choice Requires="x14">
            <control shapeId="4103" r:id="rId12" name="SvcPrivate">
              <controlPr defaultSize="0" autoFill="0" autoLine="0" autoPict="0">
                <anchor moveWithCells="1">
                  <from>
                    <xdr:col>12</xdr:col>
                    <xdr:colOff>85725</xdr:colOff>
                    <xdr:row>42</xdr:row>
                    <xdr:rowOff>38100</xdr:rowOff>
                  </from>
                  <to>
                    <xdr:col>15</xdr:col>
                    <xdr:colOff>57150</xdr:colOff>
                    <xdr:row>43</xdr:row>
                    <xdr:rowOff>19050</xdr:rowOff>
                  </to>
                </anchor>
              </controlPr>
            </control>
          </mc:Choice>
        </mc:AlternateContent>
        <mc:AlternateContent xmlns:mc="http://schemas.openxmlformats.org/markup-compatibility/2006">
          <mc:Choice Requires="x14">
            <control shapeId="4104" r:id="rId13" name="SvcPhysician">
              <controlPr defaultSize="0" autoFill="0" autoLine="0" autoPict="0">
                <anchor moveWithCells="1">
                  <from>
                    <xdr:col>12</xdr:col>
                    <xdr:colOff>85725</xdr:colOff>
                    <xdr:row>41</xdr:row>
                    <xdr:rowOff>38100</xdr:rowOff>
                  </from>
                  <to>
                    <xdr:col>15</xdr:col>
                    <xdr:colOff>57150</xdr:colOff>
                    <xdr:row>42</xdr:row>
                    <xdr:rowOff>19050</xdr:rowOff>
                  </to>
                </anchor>
              </controlPr>
            </control>
          </mc:Choice>
        </mc:AlternateContent>
        <mc:AlternateContent xmlns:mc="http://schemas.openxmlformats.org/markup-compatibility/2006">
          <mc:Choice Requires="x14">
            <control shapeId="4105" r:id="rId14" name="SvcPt">
              <controlPr defaultSize="0" autoFill="0" autoLine="0" autoPict="0">
                <anchor moveWithCells="1">
                  <from>
                    <xdr:col>12</xdr:col>
                    <xdr:colOff>85725</xdr:colOff>
                    <xdr:row>40</xdr:row>
                    <xdr:rowOff>38100</xdr:rowOff>
                  </from>
                  <to>
                    <xdr:col>15</xdr:col>
                    <xdr:colOff>57150</xdr:colOff>
                    <xdr:row>41</xdr:row>
                    <xdr:rowOff>19050</xdr:rowOff>
                  </to>
                </anchor>
              </controlPr>
            </control>
          </mc:Choice>
        </mc:AlternateContent>
        <mc:AlternateContent xmlns:mc="http://schemas.openxmlformats.org/markup-compatibility/2006">
          <mc:Choice Requires="x14">
            <control shapeId="4106" r:id="rId15" name="SvcPharm">
              <controlPr defaultSize="0" autoFill="0" autoLine="0" autoPict="0">
                <anchor moveWithCells="1">
                  <from>
                    <xdr:col>12</xdr:col>
                    <xdr:colOff>85725</xdr:colOff>
                    <xdr:row>39</xdr:row>
                    <xdr:rowOff>38100</xdr:rowOff>
                  </from>
                  <to>
                    <xdr:col>15</xdr:col>
                    <xdr:colOff>57150</xdr:colOff>
                    <xdr:row>40</xdr:row>
                    <xdr:rowOff>19050</xdr:rowOff>
                  </to>
                </anchor>
              </controlPr>
            </control>
          </mc:Choice>
        </mc:AlternateContent>
        <mc:AlternateContent xmlns:mc="http://schemas.openxmlformats.org/markup-compatibility/2006">
          <mc:Choice Requires="x14">
            <control shapeId="4107" r:id="rId16" name="SvcPastoral">
              <controlPr defaultSize="0" autoFill="0" autoLine="0" autoPict="0">
                <anchor moveWithCells="1">
                  <from>
                    <xdr:col>12</xdr:col>
                    <xdr:colOff>85725</xdr:colOff>
                    <xdr:row>38</xdr:row>
                    <xdr:rowOff>38100</xdr:rowOff>
                  </from>
                  <to>
                    <xdr:col>15</xdr:col>
                    <xdr:colOff>57150</xdr:colOff>
                    <xdr:row>39</xdr:row>
                    <xdr:rowOff>19050</xdr:rowOff>
                  </to>
                </anchor>
              </controlPr>
            </control>
          </mc:Choice>
        </mc:AlternateContent>
        <mc:AlternateContent xmlns:mc="http://schemas.openxmlformats.org/markup-compatibility/2006">
          <mc:Choice Requires="x14">
            <control shapeId="4108" r:id="rId17" name="SvcOt">
              <controlPr defaultSize="0" autoFill="0" autoLine="0" autoPict="0">
                <anchor moveWithCells="1">
                  <from>
                    <xdr:col>7</xdr:col>
                    <xdr:colOff>85725</xdr:colOff>
                    <xdr:row>43</xdr:row>
                    <xdr:rowOff>38100</xdr:rowOff>
                  </from>
                  <to>
                    <xdr:col>10</xdr:col>
                    <xdr:colOff>57150</xdr:colOff>
                    <xdr:row>44</xdr:row>
                    <xdr:rowOff>19050</xdr:rowOff>
                  </to>
                </anchor>
              </controlPr>
            </control>
          </mc:Choice>
        </mc:AlternateContent>
        <mc:AlternateContent xmlns:mc="http://schemas.openxmlformats.org/markup-compatibility/2006">
          <mc:Choice Requires="x14">
            <control shapeId="4109" r:id="rId18" name="SvcNursing">
              <controlPr defaultSize="0" autoFill="0" autoLine="0" autoPict="0">
                <anchor moveWithCells="1">
                  <from>
                    <xdr:col>7</xdr:col>
                    <xdr:colOff>85725</xdr:colOff>
                    <xdr:row>42</xdr:row>
                    <xdr:rowOff>38100</xdr:rowOff>
                  </from>
                  <to>
                    <xdr:col>10</xdr:col>
                    <xdr:colOff>57150</xdr:colOff>
                    <xdr:row>43</xdr:row>
                    <xdr:rowOff>19050</xdr:rowOff>
                  </to>
                </anchor>
              </controlPr>
            </control>
          </mc:Choice>
        </mc:AlternateContent>
        <mc:AlternateContent xmlns:mc="http://schemas.openxmlformats.org/markup-compatibility/2006">
          <mc:Choice Requires="x14">
            <control shapeId="4110" r:id="rId19" name="SvcMedCert">
              <controlPr defaultSize="0" autoFill="0" autoLine="0" autoPict="0">
                <anchor moveWithCells="1">
                  <from>
                    <xdr:col>7</xdr:col>
                    <xdr:colOff>85725</xdr:colOff>
                    <xdr:row>41</xdr:row>
                    <xdr:rowOff>38100</xdr:rowOff>
                  </from>
                  <to>
                    <xdr:col>10</xdr:col>
                    <xdr:colOff>57150</xdr:colOff>
                    <xdr:row>42</xdr:row>
                    <xdr:rowOff>19050</xdr:rowOff>
                  </to>
                </anchor>
              </controlPr>
            </control>
          </mc:Choice>
        </mc:AlternateContent>
        <mc:AlternateContent xmlns:mc="http://schemas.openxmlformats.org/markup-compatibility/2006">
          <mc:Choice Requires="x14">
            <control shapeId="4111" r:id="rId20" name="SvcMedicaid">
              <controlPr defaultSize="0" autoFill="0" autoLine="0" autoPict="0">
                <anchor moveWithCells="1">
                  <from>
                    <xdr:col>7</xdr:col>
                    <xdr:colOff>85725</xdr:colOff>
                    <xdr:row>40</xdr:row>
                    <xdr:rowOff>38100</xdr:rowOff>
                  </from>
                  <to>
                    <xdr:col>10</xdr:col>
                    <xdr:colOff>57150</xdr:colOff>
                    <xdr:row>41</xdr:row>
                    <xdr:rowOff>19050</xdr:rowOff>
                  </to>
                </anchor>
              </controlPr>
            </control>
          </mc:Choice>
        </mc:AlternateContent>
        <mc:AlternateContent xmlns:mc="http://schemas.openxmlformats.org/markup-compatibility/2006">
          <mc:Choice Requires="x14">
            <control shapeId="4112" r:id="rId21" name="SvcHospice">
              <controlPr defaultSize="0" autoFill="0" autoLine="0" autoPict="0">
                <anchor moveWithCells="1">
                  <from>
                    <xdr:col>7</xdr:col>
                    <xdr:colOff>85725</xdr:colOff>
                    <xdr:row>39</xdr:row>
                    <xdr:rowOff>38100</xdr:rowOff>
                  </from>
                  <to>
                    <xdr:col>10</xdr:col>
                    <xdr:colOff>57150</xdr:colOff>
                    <xdr:row>40</xdr:row>
                    <xdr:rowOff>19050</xdr:rowOff>
                  </to>
                </anchor>
              </controlPr>
            </control>
          </mc:Choice>
        </mc:AlternateContent>
        <mc:AlternateContent xmlns:mc="http://schemas.openxmlformats.org/markup-compatibility/2006">
          <mc:Choice Requires="x14">
            <control shapeId="4113" r:id="rId22" name="SvcHomeCare">
              <controlPr defaultSize="0" autoFill="0" autoLine="0" autoPict="0">
                <anchor moveWithCells="1">
                  <from>
                    <xdr:col>7</xdr:col>
                    <xdr:colOff>85725</xdr:colOff>
                    <xdr:row>38</xdr:row>
                    <xdr:rowOff>38100</xdr:rowOff>
                  </from>
                  <to>
                    <xdr:col>10</xdr:col>
                    <xdr:colOff>57150</xdr:colOff>
                    <xdr:row>39</xdr:row>
                    <xdr:rowOff>19050</xdr:rowOff>
                  </to>
                </anchor>
              </controlPr>
            </control>
          </mc:Choice>
        </mc:AlternateContent>
        <mc:AlternateContent xmlns:mc="http://schemas.openxmlformats.org/markup-compatibility/2006">
          <mc:Choice Requires="x14">
            <control shapeId="4114" r:id="rId23" name="SvcDietician">
              <controlPr defaultSize="0" autoFill="0" autoLine="0" autoPict="0">
                <anchor moveWithCells="1">
                  <from>
                    <xdr:col>2</xdr:col>
                    <xdr:colOff>85725</xdr:colOff>
                    <xdr:row>43</xdr:row>
                    <xdr:rowOff>38100</xdr:rowOff>
                  </from>
                  <to>
                    <xdr:col>5</xdr:col>
                    <xdr:colOff>57150</xdr:colOff>
                    <xdr:row>44</xdr:row>
                    <xdr:rowOff>19050</xdr:rowOff>
                  </to>
                </anchor>
              </controlPr>
            </control>
          </mc:Choice>
        </mc:AlternateContent>
        <mc:AlternateContent xmlns:mc="http://schemas.openxmlformats.org/markup-compatibility/2006">
          <mc:Choice Requires="x14">
            <control shapeId="4115" r:id="rId24" name="SvcDental">
              <controlPr defaultSize="0" autoFill="0" autoLine="0" autoPict="0">
                <anchor moveWithCells="1">
                  <from>
                    <xdr:col>2</xdr:col>
                    <xdr:colOff>85725</xdr:colOff>
                    <xdr:row>42</xdr:row>
                    <xdr:rowOff>38100</xdr:rowOff>
                  </from>
                  <to>
                    <xdr:col>5</xdr:col>
                    <xdr:colOff>57150</xdr:colOff>
                    <xdr:row>43</xdr:row>
                    <xdr:rowOff>19050</xdr:rowOff>
                  </to>
                </anchor>
              </controlPr>
            </control>
          </mc:Choice>
        </mc:AlternateContent>
        <mc:AlternateContent xmlns:mc="http://schemas.openxmlformats.org/markup-compatibility/2006">
          <mc:Choice Requires="x14">
            <control shapeId="4116" r:id="rId25" name="SvcAlz">
              <controlPr defaultSize="0" autoFill="0" autoLine="0" autoPict="0">
                <anchor moveWithCells="1">
                  <from>
                    <xdr:col>2</xdr:col>
                    <xdr:colOff>85725</xdr:colOff>
                    <xdr:row>41</xdr:row>
                    <xdr:rowOff>38100</xdr:rowOff>
                  </from>
                  <to>
                    <xdr:col>5</xdr:col>
                    <xdr:colOff>57150</xdr:colOff>
                    <xdr:row>42</xdr:row>
                    <xdr:rowOff>19050</xdr:rowOff>
                  </to>
                </anchor>
              </controlPr>
            </control>
          </mc:Choice>
        </mc:AlternateContent>
        <mc:AlternateContent xmlns:mc="http://schemas.openxmlformats.org/markup-compatibility/2006">
          <mc:Choice Requires="x14">
            <control shapeId="4117" r:id="rId26" name="SvcCna">
              <controlPr defaultSize="0" autoFill="0" autoLine="0" autoPict="0">
                <anchor moveWithCells="1">
                  <from>
                    <xdr:col>2</xdr:col>
                    <xdr:colOff>85725</xdr:colOff>
                    <xdr:row>40</xdr:row>
                    <xdr:rowOff>38100</xdr:rowOff>
                  </from>
                  <to>
                    <xdr:col>5</xdr:col>
                    <xdr:colOff>57150</xdr:colOff>
                    <xdr:row>41</xdr:row>
                    <xdr:rowOff>19050</xdr:rowOff>
                  </to>
                </anchor>
              </controlPr>
            </control>
          </mc:Choice>
        </mc:AlternateContent>
        <mc:AlternateContent xmlns:mc="http://schemas.openxmlformats.org/markup-compatibility/2006">
          <mc:Choice Requires="x14">
            <control shapeId="4118" r:id="rId27" name="SvcBH">
              <controlPr defaultSize="0" autoFill="0" autoLine="0" autoPict="0">
                <anchor moveWithCells="1">
                  <from>
                    <xdr:col>2</xdr:col>
                    <xdr:colOff>85725</xdr:colOff>
                    <xdr:row>39</xdr:row>
                    <xdr:rowOff>38100</xdr:rowOff>
                  </from>
                  <to>
                    <xdr:col>5</xdr:col>
                    <xdr:colOff>57150</xdr:colOff>
                    <xdr:row>40</xdr:row>
                    <xdr:rowOff>19050</xdr:rowOff>
                  </to>
                </anchor>
              </controlPr>
            </control>
          </mc:Choice>
        </mc:AlternateContent>
        <mc:AlternateContent xmlns:mc="http://schemas.openxmlformats.org/markup-compatibility/2006">
          <mc:Choice Requires="x14">
            <control shapeId="4119" r:id="rId28" name="SvcAdult">
              <controlPr defaultSize="0" autoFill="0" autoLine="0" autoPict="0">
                <anchor moveWithCells="1">
                  <from>
                    <xdr:col>2</xdr:col>
                    <xdr:colOff>85725</xdr:colOff>
                    <xdr:row>38</xdr:row>
                    <xdr:rowOff>38100</xdr:rowOff>
                  </from>
                  <to>
                    <xdr:col>5</xdr:col>
                    <xdr:colOff>57150</xdr:colOff>
                    <xdr:row>39</xdr:row>
                    <xdr:rowOff>19050</xdr:rowOff>
                  </to>
                </anchor>
              </controlPr>
            </control>
          </mc:Choice>
        </mc:AlternateContent>
        <mc:AlternateContent xmlns:mc="http://schemas.openxmlformats.org/markup-compatibility/2006">
          <mc:Choice Requires="x14">
            <control shapeId="4120" r:id="rId29" name="TypeHospital">
              <controlPr defaultSize="0" autoFill="0" autoLine="0" autoPict="0">
                <anchor moveWithCells="1">
                  <from>
                    <xdr:col>17</xdr:col>
                    <xdr:colOff>76200</xdr:colOff>
                    <xdr:row>33</xdr:row>
                    <xdr:rowOff>19050</xdr:rowOff>
                  </from>
                  <to>
                    <xdr:col>20</xdr:col>
                    <xdr:colOff>47625</xdr:colOff>
                    <xdr:row>34</xdr:row>
                    <xdr:rowOff>28575</xdr:rowOff>
                  </to>
                </anchor>
              </controlPr>
            </control>
          </mc:Choice>
        </mc:AlternateContent>
        <mc:AlternateContent xmlns:mc="http://schemas.openxmlformats.org/markup-compatibility/2006">
          <mc:Choice Requires="x14">
            <control shapeId="4121" r:id="rId30" name="TypeHousehold">
              <controlPr defaultSize="0" autoFill="0" autoLine="0" autoPict="0">
                <anchor moveWithCells="1">
                  <from>
                    <xdr:col>12</xdr:col>
                    <xdr:colOff>85725</xdr:colOff>
                    <xdr:row>35</xdr:row>
                    <xdr:rowOff>28575</xdr:rowOff>
                  </from>
                  <to>
                    <xdr:col>15</xdr:col>
                    <xdr:colOff>57150</xdr:colOff>
                    <xdr:row>36</xdr:row>
                    <xdr:rowOff>28575</xdr:rowOff>
                  </to>
                </anchor>
              </controlPr>
            </control>
          </mc:Choice>
        </mc:AlternateContent>
        <mc:AlternateContent xmlns:mc="http://schemas.openxmlformats.org/markup-compatibility/2006">
          <mc:Choice Requires="x14">
            <control shapeId="4122" r:id="rId31" name="TypeGreenHouse">
              <controlPr defaultSize="0" autoFill="0" autoLine="0" autoPict="0">
                <anchor moveWithCells="1">
                  <from>
                    <xdr:col>12</xdr:col>
                    <xdr:colOff>85725</xdr:colOff>
                    <xdr:row>34</xdr:row>
                    <xdr:rowOff>19050</xdr:rowOff>
                  </from>
                  <to>
                    <xdr:col>15</xdr:col>
                    <xdr:colOff>57150</xdr:colOff>
                    <xdr:row>35</xdr:row>
                    <xdr:rowOff>19050</xdr:rowOff>
                  </to>
                </anchor>
              </controlPr>
            </control>
          </mc:Choice>
        </mc:AlternateContent>
        <mc:AlternateContent xmlns:mc="http://schemas.openxmlformats.org/markup-compatibility/2006">
          <mc:Choice Requires="x14">
            <control shapeId="4123" r:id="rId32" name="TypeExtCare">
              <controlPr defaultSize="0" autoFill="0" autoLine="0" autoPict="0">
                <anchor moveWithCells="1">
                  <from>
                    <xdr:col>12</xdr:col>
                    <xdr:colOff>85725</xdr:colOff>
                    <xdr:row>33</xdr:row>
                    <xdr:rowOff>19050</xdr:rowOff>
                  </from>
                  <to>
                    <xdr:col>15</xdr:col>
                    <xdr:colOff>57150</xdr:colOff>
                    <xdr:row>34</xdr:row>
                    <xdr:rowOff>19050</xdr:rowOff>
                  </to>
                </anchor>
              </controlPr>
            </control>
          </mc:Choice>
        </mc:AlternateContent>
        <mc:AlternateContent xmlns:mc="http://schemas.openxmlformats.org/markup-compatibility/2006">
          <mc:Choice Requires="x14">
            <control shapeId="4124" r:id="rId33" name="TypeSkilled">
              <controlPr defaultSize="0" autoFill="0" autoLine="0" autoPict="0">
                <anchor moveWithCells="1">
                  <from>
                    <xdr:col>7</xdr:col>
                    <xdr:colOff>85725</xdr:colOff>
                    <xdr:row>35</xdr:row>
                    <xdr:rowOff>19050</xdr:rowOff>
                  </from>
                  <to>
                    <xdr:col>10</xdr:col>
                    <xdr:colOff>57150</xdr:colOff>
                    <xdr:row>36</xdr:row>
                    <xdr:rowOff>28575</xdr:rowOff>
                  </to>
                </anchor>
              </controlPr>
            </control>
          </mc:Choice>
        </mc:AlternateContent>
        <mc:AlternateContent xmlns:mc="http://schemas.openxmlformats.org/markup-compatibility/2006">
          <mc:Choice Requires="x14">
            <control shapeId="4125" r:id="rId34" name="TypeIL">
              <controlPr defaultSize="0" autoFill="0" autoLine="0" autoPict="0">
                <anchor moveWithCells="1">
                  <from>
                    <xdr:col>7</xdr:col>
                    <xdr:colOff>85725</xdr:colOff>
                    <xdr:row>34</xdr:row>
                    <xdr:rowOff>9525</xdr:rowOff>
                  </from>
                  <to>
                    <xdr:col>10</xdr:col>
                    <xdr:colOff>57150</xdr:colOff>
                    <xdr:row>35</xdr:row>
                    <xdr:rowOff>9525</xdr:rowOff>
                  </to>
                </anchor>
              </controlPr>
            </control>
          </mc:Choice>
        </mc:AlternateContent>
        <mc:AlternateContent xmlns:mc="http://schemas.openxmlformats.org/markup-compatibility/2006">
          <mc:Choice Requires="x14">
            <control shapeId="4126" r:id="rId35" name="TypeLTC">
              <controlPr defaultSize="0" autoFill="0" autoLine="0" autoPict="0">
                <anchor moveWithCells="1">
                  <from>
                    <xdr:col>7</xdr:col>
                    <xdr:colOff>85725</xdr:colOff>
                    <xdr:row>33</xdr:row>
                    <xdr:rowOff>9525</xdr:rowOff>
                  </from>
                  <to>
                    <xdr:col>10</xdr:col>
                    <xdr:colOff>57150</xdr:colOff>
                    <xdr:row>34</xdr:row>
                    <xdr:rowOff>9525</xdr:rowOff>
                  </to>
                </anchor>
              </controlPr>
            </control>
          </mc:Choice>
        </mc:AlternateContent>
        <mc:AlternateContent xmlns:mc="http://schemas.openxmlformats.org/markup-compatibility/2006">
          <mc:Choice Requires="x14">
            <control shapeId="4127" r:id="rId36" name="TypeNH">
              <controlPr defaultSize="0" autoFill="0" autoLine="0" autoPict="0">
                <anchor moveWithCells="1">
                  <from>
                    <xdr:col>2</xdr:col>
                    <xdr:colOff>85725</xdr:colOff>
                    <xdr:row>35</xdr:row>
                    <xdr:rowOff>19050</xdr:rowOff>
                  </from>
                  <to>
                    <xdr:col>5</xdr:col>
                    <xdr:colOff>57150</xdr:colOff>
                    <xdr:row>36</xdr:row>
                    <xdr:rowOff>28575</xdr:rowOff>
                  </to>
                </anchor>
              </controlPr>
            </control>
          </mc:Choice>
        </mc:AlternateContent>
        <mc:AlternateContent xmlns:mc="http://schemas.openxmlformats.org/markup-compatibility/2006">
          <mc:Choice Requires="x14">
            <control shapeId="4128" r:id="rId37" name="TypeAL">
              <controlPr defaultSize="0" autoFill="0" autoLine="0" autoPict="0">
                <anchor moveWithCells="1">
                  <from>
                    <xdr:col>2</xdr:col>
                    <xdr:colOff>85725</xdr:colOff>
                    <xdr:row>34</xdr:row>
                    <xdr:rowOff>9525</xdr:rowOff>
                  </from>
                  <to>
                    <xdr:col>5</xdr:col>
                    <xdr:colOff>57150</xdr:colOff>
                    <xdr:row>35</xdr:row>
                    <xdr:rowOff>9525</xdr:rowOff>
                  </to>
                </anchor>
              </controlPr>
            </control>
          </mc:Choice>
        </mc:AlternateContent>
        <mc:AlternateContent xmlns:mc="http://schemas.openxmlformats.org/markup-compatibility/2006">
          <mc:Choice Requires="x14">
            <control shapeId="4129" r:id="rId38" name="TypeCCRC">
              <controlPr defaultSize="0" autoFill="0" autoLine="0" autoPict="0">
                <anchor moveWithCells="1">
                  <from>
                    <xdr:col>2</xdr:col>
                    <xdr:colOff>85725</xdr:colOff>
                    <xdr:row>33</xdr:row>
                    <xdr:rowOff>9525</xdr:rowOff>
                  </from>
                  <to>
                    <xdr:col>5</xdr:col>
                    <xdr:colOff>57150</xdr:colOff>
                    <xdr:row>34</xdr:row>
                    <xdr:rowOff>9525</xdr:rowOff>
                  </to>
                </anchor>
              </controlPr>
            </control>
          </mc:Choice>
        </mc:AlternateContent>
        <mc:AlternateContent xmlns:mc="http://schemas.openxmlformats.org/markup-compatibility/2006">
          <mc:Choice Requires="x14">
            <control shapeId="4130" r:id="rId39" name="CONTROL_TY33">
              <controlPr defaultSize="0" autoFill="0" autoLine="0" autoPict="0">
                <anchor moveWithCells="1">
                  <from>
                    <xdr:col>17</xdr:col>
                    <xdr:colOff>85725</xdr:colOff>
                    <xdr:row>30</xdr:row>
                    <xdr:rowOff>9525</xdr:rowOff>
                  </from>
                  <to>
                    <xdr:col>20</xdr:col>
                    <xdr:colOff>57150</xdr:colOff>
                    <xdr:row>31</xdr:row>
                    <xdr:rowOff>19050</xdr:rowOff>
                  </to>
                </anchor>
              </controlPr>
            </control>
          </mc:Choice>
        </mc:AlternateContent>
        <mc:AlternateContent xmlns:mc="http://schemas.openxmlformats.org/markup-compatibility/2006">
          <mc:Choice Requires="x14">
            <control shapeId="4131" r:id="rId40" name="CONTROL_TY32">
              <controlPr defaultSize="0" autoFill="0" autoLine="0" autoPict="0">
                <anchor moveWithCells="1">
                  <from>
                    <xdr:col>12</xdr:col>
                    <xdr:colOff>85725</xdr:colOff>
                    <xdr:row>30</xdr:row>
                    <xdr:rowOff>9525</xdr:rowOff>
                  </from>
                  <to>
                    <xdr:col>15</xdr:col>
                    <xdr:colOff>57150</xdr:colOff>
                    <xdr:row>31</xdr:row>
                    <xdr:rowOff>19050</xdr:rowOff>
                  </to>
                </anchor>
              </controlPr>
            </control>
          </mc:Choice>
        </mc:AlternateContent>
        <mc:AlternateContent xmlns:mc="http://schemas.openxmlformats.org/markup-compatibility/2006">
          <mc:Choice Requires="x14">
            <control shapeId="4132" r:id="rId41" name="CONTROL_TY31">
              <controlPr defaultSize="0" autoFill="0" autoLine="0" autoPict="0">
                <anchor moveWithCells="1">
                  <from>
                    <xdr:col>7</xdr:col>
                    <xdr:colOff>85725</xdr:colOff>
                    <xdr:row>30</xdr:row>
                    <xdr:rowOff>9525</xdr:rowOff>
                  </from>
                  <to>
                    <xdr:col>10</xdr:col>
                    <xdr:colOff>57150</xdr:colOff>
                    <xdr:row>31</xdr:row>
                    <xdr:rowOff>19050</xdr:rowOff>
                  </to>
                </anchor>
              </controlPr>
            </control>
          </mc:Choice>
        </mc:AlternateContent>
        <mc:AlternateContent xmlns:mc="http://schemas.openxmlformats.org/markup-compatibility/2006">
          <mc:Choice Requires="x14">
            <control shapeId="4133" r:id="rId42" name="CONTROL_TY23">
              <controlPr defaultSize="0" autoFill="0" autoLine="0" autoPict="0">
                <anchor moveWithCells="1">
                  <from>
                    <xdr:col>12</xdr:col>
                    <xdr:colOff>85725</xdr:colOff>
                    <xdr:row>29</xdr:row>
                    <xdr:rowOff>9525</xdr:rowOff>
                  </from>
                  <to>
                    <xdr:col>15</xdr:col>
                    <xdr:colOff>57150</xdr:colOff>
                    <xdr:row>30</xdr:row>
                    <xdr:rowOff>9525</xdr:rowOff>
                  </to>
                </anchor>
              </controlPr>
            </control>
          </mc:Choice>
        </mc:AlternateContent>
        <mc:AlternateContent xmlns:mc="http://schemas.openxmlformats.org/markup-compatibility/2006">
          <mc:Choice Requires="x14">
            <control shapeId="4134" r:id="rId43" name="CONTROL_TY21">
              <controlPr defaultSize="0" autoFill="0" autoLine="0" autoPict="0">
                <anchor moveWithCells="1">
                  <from>
                    <xdr:col>7</xdr:col>
                    <xdr:colOff>85725</xdr:colOff>
                    <xdr:row>29</xdr:row>
                    <xdr:rowOff>9525</xdr:rowOff>
                  </from>
                  <to>
                    <xdr:col>10</xdr:col>
                    <xdr:colOff>57150</xdr:colOff>
                    <xdr:row>30</xdr:row>
                    <xdr:rowOff>9525</xdr:rowOff>
                  </to>
                </anchor>
              </controlPr>
            </control>
          </mc:Choice>
        </mc:AlternateContent>
        <mc:AlternateContent xmlns:mc="http://schemas.openxmlformats.org/markup-compatibility/2006">
          <mc:Choice Requires="x14">
            <control shapeId="4135" r:id="rId44" name="CONTROL_TY14">
              <controlPr defaultSize="0" autoFill="0" autoLine="0" autoPict="0">
                <anchor moveWithCells="1">
                  <from>
                    <xdr:col>17</xdr:col>
                    <xdr:colOff>95250</xdr:colOff>
                    <xdr:row>28</xdr:row>
                    <xdr:rowOff>9525</xdr:rowOff>
                  </from>
                  <to>
                    <xdr:col>20</xdr:col>
                    <xdr:colOff>66675</xdr:colOff>
                    <xdr:row>29</xdr:row>
                    <xdr:rowOff>9525</xdr:rowOff>
                  </to>
                </anchor>
              </controlPr>
            </control>
          </mc:Choice>
        </mc:AlternateContent>
        <mc:AlternateContent xmlns:mc="http://schemas.openxmlformats.org/markup-compatibility/2006">
          <mc:Choice Requires="x14">
            <control shapeId="4136" r:id="rId45" name="CONTROL_TY13">
              <controlPr defaultSize="0" autoFill="0" autoLine="0" autoPict="0">
                <anchor moveWithCells="1">
                  <from>
                    <xdr:col>12</xdr:col>
                    <xdr:colOff>85725</xdr:colOff>
                    <xdr:row>28</xdr:row>
                    <xdr:rowOff>9525</xdr:rowOff>
                  </from>
                  <to>
                    <xdr:col>15</xdr:col>
                    <xdr:colOff>57150</xdr:colOff>
                    <xdr:row>29</xdr:row>
                    <xdr:rowOff>9525</xdr:rowOff>
                  </to>
                </anchor>
              </controlPr>
            </control>
          </mc:Choice>
        </mc:AlternateContent>
        <mc:AlternateContent xmlns:mc="http://schemas.openxmlformats.org/markup-compatibility/2006">
          <mc:Choice Requires="x14">
            <control shapeId="4137" r:id="rId46" name="CONTROL_TY12">
              <controlPr defaultSize="0" autoFill="0" autoLine="0" autoPict="0">
                <anchor moveWithCells="1">
                  <from>
                    <xdr:col>7</xdr:col>
                    <xdr:colOff>85725</xdr:colOff>
                    <xdr:row>28</xdr:row>
                    <xdr:rowOff>9525</xdr:rowOff>
                  </from>
                  <to>
                    <xdr:col>10</xdr:col>
                    <xdr:colOff>57150</xdr:colOff>
                    <xdr:row>29</xdr:row>
                    <xdr:rowOff>9525</xdr:rowOff>
                  </to>
                </anchor>
              </controlPr>
            </control>
          </mc:Choice>
        </mc:AlternateContent>
        <mc:AlternateContent xmlns:mc="http://schemas.openxmlformats.org/markup-compatibility/2006">
          <mc:Choice Requires="x14">
            <control shapeId="4142" r:id="rId47" name="CC_Publish">
              <controlPr defaultSize="0" autoFill="0" autoLine="0" autoPict="0">
                <anchor moveWithCells="1">
                  <from>
                    <xdr:col>14</xdr:col>
                    <xdr:colOff>57150</xdr:colOff>
                    <xdr:row>13</xdr:row>
                    <xdr:rowOff>28575</xdr:rowOff>
                  </from>
                  <to>
                    <xdr:col>15</xdr:col>
                    <xdr:colOff>219075</xdr:colOff>
                    <xdr:row>15</xdr:row>
                    <xdr:rowOff>28575</xdr:rowOff>
                  </to>
                </anchor>
              </controlPr>
            </control>
          </mc:Choice>
        </mc:AlternateContent>
        <mc:AlternateContent xmlns:mc="http://schemas.openxmlformats.org/markup-compatibility/2006">
          <mc:Choice Requires="x14">
            <control shapeId="4143" r:id="rId48" name="CC_PublishYes">
              <controlPr defaultSize="0" autoFill="0" autoLine="0" autoPict="0">
                <anchor moveWithCells="1">
                  <from>
                    <xdr:col>12</xdr:col>
                    <xdr:colOff>47625</xdr:colOff>
                    <xdr:row>13</xdr:row>
                    <xdr:rowOff>28575</xdr:rowOff>
                  </from>
                  <to>
                    <xdr:col>13</xdr:col>
                    <xdr:colOff>209550</xdr:colOff>
                    <xdr:row>15</xdr:row>
                    <xdr:rowOff>28575</xdr:rowOff>
                  </to>
                </anchor>
              </controlPr>
            </control>
          </mc:Choice>
        </mc:AlternateContent>
        <mc:AlternateContent xmlns:mc="http://schemas.openxmlformats.org/markup-compatibility/2006">
          <mc:Choice Requires="x14">
            <control shapeId="4138" r:id="rId49" name="AHCA Member">
              <controlPr defaultSize="0" autoFill="0" autoLine="0" autoPict="0">
                <anchor moveWithCells="1">
                  <from>
                    <xdr:col>8</xdr:col>
                    <xdr:colOff>95250</xdr:colOff>
                    <xdr:row>17</xdr:row>
                    <xdr:rowOff>0</xdr:rowOff>
                  </from>
                  <to>
                    <xdr:col>10</xdr:col>
                    <xdr:colOff>123825</xdr:colOff>
                    <xdr:row>18</xdr:row>
                    <xdr:rowOff>0</xdr:rowOff>
                  </to>
                </anchor>
              </controlPr>
            </control>
          </mc:Choice>
        </mc:AlternateContent>
        <mc:AlternateContent xmlns:mc="http://schemas.openxmlformats.org/markup-compatibility/2006">
          <mc:Choice Requires="x14">
            <control shapeId="4139" r:id="rId50" name="AAHSA Member">
              <controlPr defaultSize="0" autoFill="0" autoLine="0" autoPict="0">
                <anchor moveWithCells="1">
                  <from>
                    <xdr:col>5</xdr:col>
                    <xdr:colOff>76200</xdr:colOff>
                    <xdr:row>17</xdr:row>
                    <xdr:rowOff>0</xdr:rowOff>
                  </from>
                  <to>
                    <xdr:col>7</xdr:col>
                    <xdr:colOff>257175</xdr:colOff>
                    <xdr:row>18</xdr:row>
                    <xdr:rowOff>0</xdr:rowOff>
                  </to>
                </anchor>
              </controlPr>
            </control>
          </mc:Choice>
        </mc:AlternateContent>
        <mc:AlternateContent xmlns:mc="http://schemas.openxmlformats.org/markup-compatibility/2006">
          <mc:Choice Requires="x14">
            <control shapeId="4140" r:id="rId51" name="TypeReportingNH">
              <controlPr defaultSize="0" autoFill="0" autoLine="0" autoPict="0">
                <anchor moveWithCells="1">
                  <from>
                    <xdr:col>8</xdr:col>
                    <xdr:colOff>95250</xdr:colOff>
                    <xdr:row>16</xdr:row>
                    <xdr:rowOff>0</xdr:rowOff>
                  </from>
                  <to>
                    <xdr:col>10</xdr:col>
                    <xdr:colOff>123825</xdr:colOff>
                    <xdr:row>17</xdr:row>
                    <xdr:rowOff>0</xdr:rowOff>
                  </to>
                </anchor>
              </controlPr>
            </control>
          </mc:Choice>
        </mc:AlternateContent>
        <mc:AlternateContent xmlns:mc="http://schemas.openxmlformats.org/markup-compatibility/2006">
          <mc:Choice Requires="x14">
            <control shapeId="4141" r:id="rId52" name="TypeReportingCC">
              <controlPr defaultSize="0" autoFill="0" autoLine="0" autoPict="0">
                <anchor moveWithCells="1">
                  <from>
                    <xdr:col>5</xdr:col>
                    <xdr:colOff>76200</xdr:colOff>
                    <xdr:row>16</xdr:row>
                    <xdr:rowOff>0</xdr:rowOff>
                  </from>
                  <to>
                    <xdr:col>7</xdr:col>
                    <xdr:colOff>257175</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7987A-0288-4DF4-BF1C-E40D944C7966}">
  <sheetPr codeName="Sheet4"/>
  <dimension ref="A1:AA60"/>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7.7109375" hidden="1" customWidth="1"/>
  </cols>
  <sheetData>
    <row r="1" spans="1:27" s="155" customFormat="1" ht="15" customHeight="1" x14ac:dyDescent="0.2">
      <c r="B1" s="502" t="s">
        <v>140</v>
      </c>
      <c r="C1" s="503"/>
      <c r="D1" s="503"/>
      <c r="E1" s="503"/>
      <c r="F1" s="503"/>
      <c r="G1" s="503"/>
      <c r="H1" s="503"/>
      <c r="I1" s="503"/>
      <c r="J1" s="503"/>
      <c r="K1" s="503"/>
      <c r="L1" s="503"/>
      <c r="M1" s="503"/>
      <c r="N1" s="503"/>
      <c r="O1" s="503"/>
      <c r="P1" s="503"/>
      <c r="Q1" s="503"/>
      <c r="R1" s="503"/>
      <c r="S1" s="503"/>
      <c r="T1" s="503"/>
      <c r="U1" s="503"/>
      <c r="V1" s="503"/>
      <c r="W1" s="503"/>
      <c r="X1" s="503"/>
      <c r="Y1" s="503"/>
      <c r="Z1" s="503"/>
      <c r="AA1" s="504"/>
    </row>
    <row r="2" spans="1:27" s="155" customFormat="1" ht="15" customHeight="1" x14ac:dyDescent="0.2">
      <c r="B2" s="505" t="s">
        <v>542</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row>
    <row r="3" spans="1:27" s="156" customFormat="1" ht="15" customHeight="1" x14ac:dyDescent="0.2">
      <c r="B3" s="157" t="s">
        <v>267</v>
      </c>
      <c r="C3" s="157"/>
      <c r="D3" s="157"/>
      <c r="E3" s="157"/>
      <c r="F3" s="157"/>
      <c r="G3" s="157"/>
      <c r="H3" s="157"/>
      <c r="I3" s="157"/>
      <c r="J3" s="157"/>
      <c r="U3" s="158"/>
      <c r="V3" s="73" t="s">
        <v>29</v>
      </c>
      <c r="W3" s="158"/>
      <c r="X3" s="159"/>
      <c r="Y3" s="73" t="s">
        <v>30</v>
      </c>
      <c r="Z3" s="158"/>
      <c r="AA3" s="160"/>
    </row>
    <row r="4" spans="1:27" s="156" customFormat="1" ht="15" customHeight="1" x14ac:dyDescent="0.2">
      <c r="B4" s="157" t="s">
        <v>268</v>
      </c>
      <c r="C4" s="157"/>
      <c r="D4" s="157"/>
      <c r="E4" s="157"/>
      <c r="F4" s="157"/>
      <c r="G4" s="157"/>
      <c r="H4" s="157"/>
      <c r="I4" s="157"/>
      <c r="J4" s="157"/>
    </row>
    <row r="5" spans="1:27" s="161" customFormat="1" ht="35.1" customHeight="1" x14ac:dyDescent="0.2">
      <c r="B5" s="162"/>
      <c r="C5" s="506" t="s">
        <v>269</v>
      </c>
      <c r="D5" s="507"/>
      <c r="E5" s="507"/>
      <c r="F5" s="507"/>
      <c r="G5" s="507"/>
      <c r="H5" s="507"/>
      <c r="I5" s="507"/>
      <c r="J5" s="508"/>
      <c r="K5" s="509" t="s">
        <v>270</v>
      </c>
      <c r="L5" s="510"/>
      <c r="M5" s="510"/>
      <c r="N5" s="511"/>
      <c r="O5" s="506" t="s">
        <v>269</v>
      </c>
      <c r="P5" s="507"/>
      <c r="Q5" s="507"/>
      <c r="R5" s="507"/>
      <c r="S5" s="507"/>
      <c r="T5" s="507"/>
      <c r="U5" s="507"/>
      <c r="V5" s="508"/>
      <c r="W5" s="509" t="s">
        <v>270</v>
      </c>
      <c r="X5" s="510"/>
      <c r="Y5" s="510"/>
      <c r="Z5" s="511"/>
      <c r="AA5" s="163"/>
    </row>
    <row r="6" spans="1:27" s="156" customFormat="1" ht="20.100000000000001" customHeight="1" x14ac:dyDescent="0.2">
      <c r="A6" s="158" t="s">
        <v>271</v>
      </c>
      <c r="C6" s="496" t="s">
        <v>272</v>
      </c>
      <c r="D6" s="497"/>
      <c r="E6" s="497"/>
      <c r="F6" s="497"/>
      <c r="G6" s="497"/>
      <c r="H6" s="497"/>
      <c r="I6" s="497"/>
      <c r="J6" s="498"/>
      <c r="K6" s="499"/>
      <c r="L6" s="500"/>
      <c r="M6" s="500"/>
      <c r="N6" s="501"/>
      <c r="O6" s="496" t="s">
        <v>273</v>
      </c>
      <c r="P6" s="497"/>
      <c r="Q6" s="497"/>
      <c r="R6" s="497"/>
      <c r="S6" s="497"/>
      <c r="T6" s="497"/>
      <c r="U6" s="497"/>
      <c r="V6" s="498"/>
      <c r="W6" s="499"/>
      <c r="X6" s="500"/>
      <c r="Y6" s="500"/>
      <c r="Z6" s="501"/>
      <c r="AA6" s="163"/>
    </row>
    <row r="7" spans="1:27" s="156" customFormat="1" ht="20.100000000000001" customHeight="1" x14ac:dyDescent="0.2">
      <c r="A7" s="158" t="s">
        <v>271</v>
      </c>
      <c r="C7" s="496" t="s">
        <v>264</v>
      </c>
      <c r="D7" s="497"/>
      <c r="E7" s="497"/>
      <c r="F7" s="497"/>
      <c r="G7" s="497"/>
      <c r="H7" s="497"/>
      <c r="I7" s="497"/>
      <c r="J7" s="498"/>
      <c r="K7" s="499"/>
      <c r="L7" s="500"/>
      <c r="M7" s="500"/>
      <c r="N7" s="501"/>
      <c r="O7" s="496" t="s">
        <v>274</v>
      </c>
      <c r="P7" s="497"/>
      <c r="Q7" s="497"/>
      <c r="R7" s="497"/>
      <c r="S7" s="497"/>
      <c r="T7" s="497"/>
      <c r="U7" s="497"/>
      <c r="V7" s="498"/>
      <c r="W7" s="499"/>
      <c r="X7" s="500"/>
      <c r="Y7" s="500"/>
      <c r="Z7" s="501"/>
      <c r="AA7" s="163"/>
    </row>
    <row r="8" spans="1:27" s="156" customFormat="1" ht="20.100000000000001" customHeight="1" x14ac:dyDescent="0.2">
      <c r="A8" s="158" t="s">
        <v>271</v>
      </c>
      <c r="C8" s="496" t="s">
        <v>265</v>
      </c>
      <c r="D8" s="497"/>
      <c r="E8" s="497"/>
      <c r="F8" s="497"/>
      <c r="G8" s="497"/>
      <c r="H8" s="497"/>
      <c r="I8" s="497"/>
      <c r="J8" s="498"/>
      <c r="K8" s="499"/>
      <c r="L8" s="500"/>
      <c r="M8" s="500"/>
      <c r="N8" s="501"/>
      <c r="O8" s="496" t="s">
        <v>275</v>
      </c>
      <c r="P8" s="497"/>
      <c r="Q8" s="497"/>
      <c r="R8" s="497"/>
      <c r="S8" s="497"/>
      <c r="T8" s="497"/>
      <c r="U8" s="497"/>
      <c r="V8" s="498"/>
      <c r="W8" s="499"/>
      <c r="X8" s="500"/>
      <c r="Y8" s="500"/>
      <c r="Z8" s="501"/>
      <c r="AA8" s="163"/>
    </row>
    <row r="9" spans="1:27" s="156" customFormat="1" ht="20.100000000000001" customHeight="1" x14ac:dyDescent="0.2">
      <c r="A9" s="158" t="s">
        <v>271</v>
      </c>
      <c r="C9" s="496" t="s">
        <v>246</v>
      </c>
      <c r="D9" s="497"/>
      <c r="E9" s="497"/>
      <c r="F9" s="497"/>
      <c r="G9" s="497"/>
      <c r="H9" s="497"/>
      <c r="I9" s="497"/>
      <c r="J9" s="498"/>
      <c r="K9" s="499"/>
      <c r="L9" s="500"/>
      <c r="M9" s="500"/>
      <c r="N9" s="501"/>
      <c r="O9" s="496" t="s">
        <v>276</v>
      </c>
      <c r="P9" s="497"/>
      <c r="Q9" s="497"/>
      <c r="R9" s="497"/>
      <c r="S9" s="497"/>
      <c r="T9" s="497"/>
      <c r="U9" s="497"/>
      <c r="V9" s="498"/>
      <c r="W9" s="499"/>
      <c r="X9" s="500"/>
      <c r="Y9" s="500"/>
      <c r="Z9" s="501"/>
      <c r="AA9" s="163"/>
    </row>
    <row r="10" spans="1:27" s="156" customFormat="1" ht="20.100000000000001" customHeight="1" x14ac:dyDescent="0.2">
      <c r="A10" s="158" t="s">
        <v>271</v>
      </c>
      <c r="C10" s="496" t="s">
        <v>277</v>
      </c>
      <c r="D10" s="497"/>
      <c r="E10" s="497"/>
      <c r="F10" s="497"/>
      <c r="G10" s="497"/>
      <c r="H10" s="497"/>
      <c r="I10" s="497"/>
      <c r="J10" s="498"/>
      <c r="K10" s="499"/>
      <c r="L10" s="500"/>
      <c r="M10" s="500"/>
      <c r="N10" s="501"/>
      <c r="O10" s="496" t="s">
        <v>278</v>
      </c>
      <c r="P10" s="497"/>
      <c r="Q10" s="497"/>
      <c r="R10" s="497"/>
      <c r="S10" s="497"/>
      <c r="T10" s="497"/>
      <c r="U10" s="497"/>
      <c r="V10" s="498"/>
      <c r="W10" s="499"/>
      <c r="X10" s="500"/>
      <c r="Y10" s="500"/>
      <c r="Z10" s="501"/>
      <c r="AA10" s="163"/>
    </row>
    <row r="11" spans="1:27" s="156" customFormat="1" ht="3.95" customHeight="1" x14ac:dyDescent="0.2"/>
    <row r="12" spans="1:27" s="156" customFormat="1" ht="15" customHeight="1" x14ac:dyDescent="0.2">
      <c r="B12" s="164" t="s">
        <v>279</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spans="1:27" s="156" customFormat="1" ht="12" customHeight="1" x14ac:dyDescent="0.2">
      <c r="B13" s="165" t="s">
        <v>280</v>
      </c>
      <c r="C13" s="166"/>
      <c r="D13" s="166"/>
      <c r="E13" s="166"/>
      <c r="F13" s="166"/>
      <c r="G13" s="166"/>
      <c r="H13" s="166"/>
      <c r="I13" s="166"/>
      <c r="J13" s="166"/>
      <c r="K13" s="166"/>
      <c r="L13" s="166"/>
      <c r="M13" s="166"/>
      <c r="N13" s="166"/>
      <c r="O13" s="167"/>
      <c r="P13" s="167"/>
      <c r="Q13" s="167"/>
      <c r="R13" s="167"/>
      <c r="S13" s="167"/>
      <c r="T13" s="167"/>
      <c r="U13" s="167"/>
      <c r="V13" s="163"/>
      <c r="W13" s="163"/>
      <c r="X13" s="163"/>
      <c r="Y13" s="163"/>
      <c r="Z13" s="163"/>
    </row>
    <row r="14" spans="1:27" s="156" customFormat="1" ht="24.95" customHeight="1" x14ac:dyDescent="0.2">
      <c r="C14" s="506" t="s">
        <v>269</v>
      </c>
      <c r="D14" s="507"/>
      <c r="E14" s="507"/>
      <c r="F14" s="507"/>
      <c r="G14" s="507"/>
      <c r="H14" s="507"/>
      <c r="I14" s="507"/>
      <c r="J14" s="508"/>
      <c r="K14" s="509" t="s">
        <v>281</v>
      </c>
      <c r="L14" s="510"/>
      <c r="M14" s="510"/>
      <c r="N14" s="510"/>
      <c r="O14" s="168"/>
      <c r="P14" s="512" t="s">
        <v>282</v>
      </c>
      <c r="Q14" s="512"/>
      <c r="R14" s="512"/>
      <c r="S14" s="512"/>
      <c r="T14" s="163"/>
      <c r="U14" s="163"/>
      <c r="V14" s="163"/>
      <c r="W14" s="163"/>
      <c r="X14" s="163"/>
      <c r="Y14" s="163"/>
      <c r="Z14" s="163"/>
    </row>
    <row r="15" spans="1:27" s="156" customFormat="1" ht="20.100000000000001" customHeight="1" x14ac:dyDescent="0.2">
      <c r="A15" s="158" t="s">
        <v>283</v>
      </c>
      <c r="C15" s="496" t="s">
        <v>284</v>
      </c>
      <c r="D15" s="497"/>
      <c r="E15" s="497"/>
      <c r="F15" s="497"/>
      <c r="G15" s="497"/>
      <c r="H15" s="497"/>
      <c r="I15" s="497"/>
      <c r="J15" s="498"/>
      <c r="K15" s="513"/>
      <c r="L15" s="514"/>
      <c r="M15" s="514"/>
      <c r="N15" s="514"/>
      <c r="O15" s="169"/>
      <c r="P15" s="515"/>
      <c r="Q15" s="515"/>
      <c r="R15" s="515"/>
      <c r="S15" s="515"/>
      <c r="T15" s="170"/>
      <c r="U15" s="163"/>
      <c r="V15" s="163"/>
      <c r="W15" s="163"/>
      <c r="X15" s="163"/>
      <c r="Y15" s="163"/>
      <c r="Z15" s="163"/>
    </row>
    <row r="16" spans="1:27" s="156" customFormat="1" ht="20.100000000000001" customHeight="1" x14ac:dyDescent="0.2">
      <c r="A16" s="158" t="s">
        <v>283</v>
      </c>
      <c r="C16" s="496" t="s">
        <v>285</v>
      </c>
      <c r="D16" s="497"/>
      <c r="E16" s="497"/>
      <c r="F16" s="497"/>
      <c r="G16" s="497"/>
      <c r="H16" s="497"/>
      <c r="I16" s="497"/>
      <c r="J16" s="498"/>
      <c r="K16" s="513"/>
      <c r="L16" s="514"/>
      <c r="M16" s="514"/>
      <c r="N16" s="514"/>
      <c r="O16" s="169"/>
      <c r="P16" s="515"/>
      <c r="Q16" s="515"/>
      <c r="R16" s="515"/>
      <c r="S16" s="515"/>
      <c r="T16" s="170"/>
      <c r="U16" s="163"/>
      <c r="V16" s="163"/>
      <c r="W16" s="163"/>
      <c r="X16" s="163"/>
      <c r="Y16" s="163"/>
      <c r="Z16" s="163"/>
    </row>
    <row r="17" spans="1:26" s="156" customFormat="1" ht="20.100000000000001" customHeight="1" x14ac:dyDescent="0.2">
      <c r="A17" s="158" t="s">
        <v>283</v>
      </c>
      <c r="C17" s="496" t="s">
        <v>622</v>
      </c>
      <c r="D17" s="497"/>
      <c r="E17" s="497"/>
      <c r="F17" s="497"/>
      <c r="G17" s="497"/>
      <c r="H17" s="497"/>
      <c r="I17" s="497"/>
      <c r="J17" s="498"/>
      <c r="K17" s="513"/>
      <c r="L17" s="514"/>
      <c r="M17" s="514"/>
      <c r="N17" s="514"/>
      <c r="O17" s="169"/>
      <c r="P17" s="515"/>
      <c r="Q17" s="515"/>
      <c r="R17" s="515"/>
      <c r="S17" s="515"/>
      <c r="T17" s="170"/>
      <c r="U17" s="163"/>
      <c r="V17" s="163"/>
      <c r="W17" s="163"/>
      <c r="X17" s="163"/>
      <c r="Y17" s="163"/>
      <c r="Z17" s="163"/>
    </row>
    <row r="18" spans="1:26" s="156" customFormat="1" ht="20.100000000000001" customHeight="1" x14ac:dyDescent="0.2">
      <c r="A18" s="158" t="s">
        <v>283</v>
      </c>
      <c r="C18" s="496" t="s">
        <v>286</v>
      </c>
      <c r="D18" s="497"/>
      <c r="E18" s="497"/>
      <c r="F18" s="497"/>
      <c r="G18" s="497"/>
      <c r="H18" s="497"/>
      <c r="I18" s="497"/>
      <c r="J18" s="498"/>
      <c r="K18" s="513"/>
      <c r="L18" s="514"/>
      <c r="M18" s="514"/>
      <c r="N18" s="514"/>
      <c r="O18" s="169"/>
      <c r="P18" s="515"/>
      <c r="Q18" s="515"/>
      <c r="R18" s="515"/>
      <c r="S18" s="515"/>
      <c r="T18" s="170"/>
      <c r="U18" s="163"/>
      <c r="V18" s="163"/>
      <c r="W18" s="163"/>
      <c r="X18" s="163"/>
      <c r="Y18" s="163"/>
      <c r="Z18" s="163"/>
    </row>
    <row r="19" spans="1:26" s="156" customFormat="1" ht="20.100000000000001" customHeight="1" x14ac:dyDescent="0.2">
      <c r="A19" s="158" t="s">
        <v>283</v>
      </c>
      <c r="C19" s="496" t="s">
        <v>287</v>
      </c>
      <c r="D19" s="497"/>
      <c r="E19" s="497"/>
      <c r="F19" s="497"/>
      <c r="G19" s="497"/>
      <c r="H19" s="497"/>
      <c r="I19" s="497"/>
      <c r="J19" s="498"/>
      <c r="K19" s="513"/>
      <c r="L19" s="514"/>
      <c r="M19" s="514"/>
      <c r="N19" s="514"/>
      <c r="O19" s="169"/>
      <c r="P19" s="515"/>
      <c r="Q19" s="515"/>
      <c r="R19" s="515"/>
      <c r="S19" s="515"/>
      <c r="T19" s="170"/>
      <c r="U19" s="163"/>
      <c r="V19" s="163"/>
      <c r="W19" s="163"/>
      <c r="X19" s="163"/>
      <c r="Y19" s="163"/>
      <c r="Z19" s="163"/>
    </row>
    <row r="20" spans="1:26" s="156" customFormat="1" ht="20.100000000000001" customHeight="1" x14ac:dyDescent="0.2">
      <c r="A20" s="158" t="s">
        <v>283</v>
      </c>
      <c r="C20" s="496" t="s">
        <v>264</v>
      </c>
      <c r="D20" s="497"/>
      <c r="E20" s="497"/>
      <c r="F20" s="497"/>
      <c r="G20" s="497"/>
      <c r="H20" s="497"/>
      <c r="I20" s="497"/>
      <c r="J20" s="498"/>
      <c r="K20" s="513"/>
      <c r="L20" s="514"/>
      <c r="M20" s="514"/>
      <c r="N20" s="514"/>
      <c r="O20" s="169"/>
      <c r="P20" s="515"/>
      <c r="Q20" s="515"/>
      <c r="R20" s="515"/>
      <c r="S20" s="515"/>
      <c r="T20" s="170"/>
      <c r="U20" s="163"/>
      <c r="V20" s="163"/>
      <c r="W20" s="163"/>
      <c r="X20" s="163"/>
      <c r="Y20" s="163"/>
      <c r="Z20" s="163"/>
    </row>
    <row r="21" spans="1:26" s="156" customFormat="1" ht="20.100000000000001" customHeight="1" x14ac:dyDescent="0.2">
      <c r="A21" s="158" t="s">
        <v>283</v>
      </c>
      <c r="C21" s="496" t="s">
        <v>265</v>
      </c>
      <c r="D21" s="497"/>
      <c r="E21" s="497"/>
      <c r="F21" s="497"/>
      <c r="G21" s="497"/>
      <c r="H21" s="497"/>
      <c r="I21" s="497"/>
      <c r="J21" s="498"/>
      <c r="K21" s="513"/>
      <c r="L21" s="514"/>
      <c r="M21" s="514"/>
      <c r="N21" s="514"/>
      <c r="O21" s="171"/>
      <c r="P21" s="515"/>
      <c r="Q21" s="515"/>
      <c r="R21" s="515"/>
      <c r="S21" s="515"/>
      <c r="T21" s="172"/>
      <c r="U21" s="163"/>
      <c r="V21" s="163"/>
      <c r="W21" s="163"/>
      <c r="X21" s="163"/>
      <c r="Y21" s="163"/>
      <c r="Z21" s="163"/>
    </row>
    <row r="22" spans="1:26" s="156" customFormat="1" ht="20.100000000000001" customHeight="1" x14ac:dyDescent="0.2">
      <c r="A22" s="158" t="s">
        <v>283</v>
      </c>
      <c r="C22" s="496" t="s">
        <v>246</v>
      </c>
      <c r="D22" s="497"/>
      <c r="E22" s="497"/>
      <c r="F22" s="497"/>
      <c r="G22" s="497"/>
      <c r="H22" s="497"/>
      <c r="I22" s="497"/>
      <c r="J22" s="498"/>
      <c r="K22" s="513"/>
      <c r="L22" s="514"/>
      <c r="M22" s="514"/>
      <c r="N22" s="514"/>
      <c r="O22" s="169"/>
      <c r="P22" s="515"/>
      <c r="Q22" s="515"/>
      <c r="R22" s="515"/>
      <c r="S22" s="515"/>
      <c r="T22" s="170"/>
      <c r="U22" s="163"/>
      <c r="V22" s="163"/>
      <c r="W22" s="163"/>
      <c r="X22" s="163"/>
      <c r="Y22" s="163"/>
      <c r="Z22" s="163"/>
    </row>
    <row r="23" spans="1:26" s="156" customFormat="1" ht="20.100000000000001" customHeight="1" x14ac:dyDescent="0.2">
      <c r="A23" s="158" t="s">
        <v>283</v>
      </c>
      <c r="C23" s="496" t="s">
        <v>266</v>
      </c>
      <c r="D23" s="497"/>
      <c r="E23" s="497"/>
      <c r="F23" s="497"/>
      <c r="G23" s="497"/>
      <c r="H23" s="497"/>
      <c r="I23" s="497"/>
      <c r="J23" s="498"/>
      <c r="K23" s="513"/>
      <c r="L23" s="514"/>
      <c r="M23" s="514"/>
      <c r="N23" s="514"/>
      <c r="O23" s="169"/>
      <c r="P23" s="515"/>
      <c r="Q23" s="515"/>
      <c r="R23" s="515"/>
      <c r="S23" s="515"/>
      <c r="T23" s="170"/>
      <c r="U23" s="163"/>
      <c r="V23" s="163"/>
      <c r="W23" s="163"/>
      <c r="X23" s="163"/>
      <c r="Y23" s="163"/>
      <c r="Z23" s="163"/>
    </row>
    <row r="24" spans="1:26" s="156" customFormat="1" ht="20.100000000000001" customHeight="1" x14ac:dyDescent="0.2">
      <c r="A24" s="158" t="s">
        <v>283</v>
      </c>
      <c r="C24" s="529" t="s">
        <v>288</v>
      </c>
      <c r="D24" s="530"/>
      <c r="E24" s="530"/>
      <c r="F24" s="530"/>
      <c r="G24" s="530"/>
      <c r="H24" s="530"/>
      <c r="I24" s="530"/>
      <c r="J24" s="531"/>
      <c r="K24" s="513"/>
      <c r="L24" s="514"/>
      <c r="M24" s="514"/>
      <c r="N24" s="514"/>
      <c r="O24" s="173"/>
      <c r="P24" s="515"/>
      <c r="Q24" s="515"/>
      <c r="R24" s="515"/>
      <c r="S24" s="515"/>
      <c r="T24" s="170"/>
      <c r="U24" s="163"/>
      <c r="V24" s="163"/>
      <c r="W24" s="163"/>
      <c r="X24" s="163"/>
      <c r="Y24" s="163"/>
      <c r="Z24" s="163"/>
    </row>
    <row r="25" spans="1:26" s="156" customFormat="1" ht="3.95" customHeight="1" x14ac:dyDescent="0.2">
      <c r="U25" s="163"/>
      <c r="V25" s="163"/>
      <c r="W25" s="163"/>
      <c r="X25" s="163"/>
      <c r="Y25" s="163"/>
      <c r="Z25" s="163"/>
    </row>
    <row r="26" spans="1:26" s="156" customFormat="1" ht="15" customHeight="1" x14ac:dyDescent="0.2">
      <c r="B26" s="156" t="s">
        <v>289</v>
      </c>
      <c r="U26" s="163"/>
      <c r="V26" s="163"/>
      <c r="W26" s="163"/>
      <c r="X26" s="163"/>
      <c r="Y26" s="163"/>
      <c r="Z26" s="163"/>
    </row>
    <row r="27" spans="1:26" s="133" customFormat="1" ht="13.5" customHeight="1" x14ac:dyDescent="0.25">
      <c r="B27" s="150"/>
      <c r="D27" s="148" t="s">
        <v>290</v>
      </c>
      <c r="E27" s="1"/>
      <c r="F27" s="148"/>
      <c r="G27" s="148"/>
      <c r="H27" s="148"/>
      <c r="J27" s="148"/>
      <c r="K27" s="148"/>
      <c r="L27" s="148"/>
      <c r="O27" s="148"/>
    </row>
    <row r="28" spans="1:26" s="133" customFormat="1" ht="13.5" customHeight="1" x14ac:dyDescent="0.25">
      <c r="B28" s="150"/>
      <c r="D28" s="148" t="s">
        <v>291</v>
      </c>
      <c r="E28" s="60"/>
      <c r="F28" s="148"/>
      <c r="G28" s="148"/>
      <c r="H28" s="148"/>
      <c r="J28" s="148"/>
      <c r="K28" s="148"/>
      <c r="L28" s="148"/>
      <c r="O28" s="148"/>
    </row>
    <row r="29" spans="1:26" s="133" customFormat="1" ht="13.5" customHeight="1" x14ac:dyDescent="0.25">
      <c r="B29" s="150"/>
      <c r="C29" s="148"/>
      <c r="D29" s="148" t="s">
        <v>292</v>
      </c>
      <c r="E29" s="1"/>
      <c r="F29" s="148"/>
      <c r="G29" s="148"/>
      <c r="H29" s="148"/>
      <c r="J29" s="148"/>
      <c r="K29" s="148"/>
      <c r="L29" s="148"/>
      <c r="O29" s="148"/>
    </row>
    <row r="30" spans="1:26" s="156" customFormat="1" ht="3.95" customHeight="1" x14ac:dyDescent="0.2"/>
    <row r="31" spans="1:26" s="156" customFormat="1" ht="15" customHeight="1" x14ac:dyDescent="0.2">
      <c r="B31" s="156" t="s">
        <v>293</v>
      </c>
    </row>
    <row r="32" spans="1:26" s="133" customFormat="1" ht="13.5" customHeight="1" x14ac:dyDescent="0.25">
      <c r="B32" s="150"/>
      <c r="D32" s="148" t="s">
        <v>294</v>
      </c>
      <c r="E32" s="1"/>
      <c r="F32" s="148"/>
      <c r="G32" s="148"/>
      <c r="H32" s="148"/>
      <c r="J32" s="148"/>
      <c r="K32" s="148"/>
      <c r="L32" s="148"/>
      <c r="O32" s="148"/>
    </row>
    <row r="33" spans="2:27" s="133" customFormat="1" ht="13.5" customHeight="1" x14ac:dyDescent="0.25">
      <c r="B33" s="150"/>
      <c r="D33" s="148" t="s">
        <v>295</v>
      </c>
      <c r="E33" s="60"/>
      <c r="F33" s="148"/>
      <c r="G33" s="148"/>
      <c r="H33" s="148"/>
      <c r="J33" s="148"/>
      <c r="K33" s="148"/>
      <c r="L33" s="148"/>
      <c r="O33" s="148"/>
    </row>
    <row r="34" spans="2:27" s="156" customFormat="1" ht="3.95" customHeight="1" x14ac:dyDescent="0.2"/>
    <row r="35" spans="2:27" s="156" customFormat="1" ht="15" customHeight="1" x14ac:dyDescent="0.2">
      <c r="B35" s="156" t="s">
        <v>296</v>
      </c>
      <c r="U35" s="158"/>
      <c r="V35" s="73" t="s">
        <v>29</v>
      </c>
      <c r="W35" s="158"/>
      <c r="X35" s="159"/>
      <c r="Y35" s="73" t="s">
        <v>30</v>
      </c>
      <c r="Z35" s="158"/>
    </row>
    <row r="36" spans="2:27" s="156" customFormat="1" ht="15" customHeight="1" x14ac:dyDescent="0.2">
      <c r="C36" s="156" t="s">
        <v>297</v>
      </c>
      <c r="U36" s="158"/>
      <c r="V36" s="159"/>
      <c r="W36" s="158"/>
      <c r="X36" s="159"/>
      <c r="Y36" s="159"/>
      <c r="Z36" s="158"/>
    </row>
    <row r="37" spans="2:27" s="156" customFormat="1" ht="15" customHeight="1" x14ac:dyDescent="0.2">
      <c r="C37" s="516"/>
      <c r="D37" s="517"/>
      <c r="E37" s="517"/>
      <c r="F37" s="517"/>
      <c r="G37" s="517"/>
      <c r="H37" s="517"/>
      <c r="I37" s="517"/>
      <c r="J37" s="517"/>
      <c r="K37" s="517"/>
      <c r="L37" s="517"/>
      <c r="M37" s="517"/>
      <c r="N37" s="517"/>
      <c r="O37" s="517"/>
      <c r="P37" s="517"/>
      <c r="Q37" s="517"/>
      <c r="R37" s="517"/>
      <c r="S37" s="517"/>
      <c r="T37" s="517"/>
      <c r="U37" s="517"/>
      <c r="V37" s="517"/>
      <c r="W37" s="517"/>
      <c r="X37" s="517"/>
      <c r="Y37" s="518"/>
      <c r="Z37" s="158"/>
    </row>
    <row r="38" spans="2:27" s="156" customFormat="1" ht="15" customHeight="1" x14ac:dyDescent="0.2">
      <c r="C38" s="519"/>
      <c r="D38" s="520"/>
      <c r="E38" s="520"/>
      <c r="F38" s="520"/>
      <c r="G38" s="520"/>
      <c r="H38" s="520"/>
      <c r="I38" s="520"/>
      <c r="J38" s="520"/>
      <c r="K38" s="520"/>
      <c r="L38" s="520"/>
      <c r="M38" s="520"/>
      <c r="N38" s="520"/>
      <c r="O38" s="520"/>
      <c r="P38" s="520"/>
      <c r="Q38" s="520"/>
      <c r="R38" s="520"/>
      <c r="S38" s="520"/>
      <c r="T38" s="520"/>
      <c r="U38" s="520"/>
      <c r="V38" s="520"/>
      <c r="W38" s="520"/>
      <c r="X38" s="520"/>
      <c r="Y38" s="521"/>
      <c r="Z38" s="158"/>
    </row>
    <row r="39" spans="2:27" s="133" customFormat="1" ht="13.5" customHeight="1" x14ac:dyDescent="0.25">
      <c r="B39" s="150"/>
      <c r="C39" s="522"/>
      <c r="D39" s="523"/>
      <c r="E39" s="523"/>
      <c r="F39" s="523"/>
      <c r="G39" s="523"/>
      <c r="H39" s="523"/>
      <c r="I39" s="523"/>
      <c r="J39" s="523"/>
      <c r="K39" s="523"/>
      <c r="L39" s="523"/>
      <c r="M39" s="523"/>
      <c r="N39" s="523"/>
      <c r="O39" s="523"/>
      <c r="P39" s="523"/>
      <c r="Q39" s="523"/>
      <c r="R39" s="523"/>
      <c r="S39" s="523"/>
      <c r="T39" s="523"/>
      <c r="U39" s="523"/>
      <c r="V39" s="523"/>
      <c r="W39" s="523"/>
      <c r="X39" s="523"/>
      <c r="Y39" s="524"/>
    </row>
    <row r="40" spans="2:27" s="156" customFormat="1" ht="3.95" customHeight="1" x14ac:dyDescent="0.2"/>
    <row r="41" spans="2:27" s="174" customFormat="1" ht="15" customHeight="1" x14ac:dyDescent="0.2">
      <c r="B41" s="525" t="s">
        <v>298</v>
      </c>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7"/>
    </row>
    <row r="42" spans="2:27" s="158" customFormat="1" ht="15" customHeight="1" x14ac:dyDescent="0.2">
      <c r="B42" s="157" t="s">
        <v>299</v>
      </c>
      <c r="C42" s="175"/>
      <c r="D42" s="175"/>
      <c r="E42" s="175"/>
      <c r="F42" s="175"/>
      <c r="G42" s="175"/>
      <c r="H42" s="175"/>
      <c r="I42" s="175"/>
      <c r="J42" s="175"/>
      <c r="K42" s="175"/>
      <c r="L42" s="175"/>
      <c r="M42" s="175"/>
      <c r="N42" s="159"/>
      <c r="V42" s="73" t="s">
        <v>29</v>
      </c>
      <c r="X42" s="159"/>
      <c r="Y42" s="73" t="s">
        <v>30</v>
      </c>
    </row>
    <row r="43" spans="2:27" s="158" customFormat="1" ht="15" customHeight="1" x14ac:dyDescent="0.2">
      <c r="B43" s="156" t="s">
        <v>300</v>
      </c>
      <c r="C43" s="176"/>
      <c r="D43" s="175"/>
      <c r="E43" s="175"/>
      <c r="F43" s="175"/>
      <c r="G43" s="175"/>
      <c r="H43" s="175"/>
      <c r="I43" s="175"/>
      <c r="J43" s="175"/>
      <c r="K43" s="175"/>
      <c r="L43" s="175"/>
      <c r="M43" s="175"/>
      <c r="N43" s="175"/>
      <c r="O43" s="175"/>
      <c r="P43" s="175"/>
      <c r="Q43" s="175"/>
      <c r="R43" s="175"/>
      <c r="S43" s="175"/>
      <c r="T43" s="175"/>
      <c r="U43" s="175"/>
    </row>
    <row r="44" spans="2:27" s="174" customFormat="1" ht="15" customHeight="1" x14ac:dyDescent="0.2">
      <c r="B44" s="177"/>
      <c r="C44" s="159"/>
      <c r="D44" s="73" t="s">
        <v>301</v>
      </c>
      <c r="E44" s="159"/>
      <c r="F44" s="159"/>
      <c r="G44" s="159"/>
      <c r="H44" s="159"/>
      <c r="I44" s="159"/>
      <c r="J44" s="159"/>
      <c r="K44" s="159"/>
      <c r="L44" s="159"/>
      <c r="M44" s="159"/>
      <c r="N44" s="159"/>
      <c r="O44" s="159"/>
      <c r="P44" s="159"/>
      <c r="Q44" s="159"/>
      <c r="R44" s="159"/>
      <c r="S44" s="159"/>
      <c r="T44" s="159"/>
      <c r="U44" s="159"/>
    </row>
    <row r="45" spans="2:27" s="174" customFormat="1" ht="15" customHeight="1" x14ac:dyDescent="0.2">
      <c r="B45" s="177"/>
      <c r="C45" s="159"/>
      <c r="D45" s="73" t="s">
        <v>302</v>
      </c>
      <c r="E45" s="159"/>
      <c r="F45" s="159"/>
      <c r="G45" s="159"/>
      <c r="H45" s="159"/>
      <c r="I45" s="159"/>
      <c r="J45" s="159"/>
      <c r="K45" s="159"/>
      <c r="L45" s="159"/>
      <c r="M45" s="159"/>
      <c r="N45" s="159"/>
      <c r="O45" s="159"/>
      <c r="P45" s="159"/>
      <c r="Q45" s="159"/>
      <c r="R45" s="159"/>
      <c r="S45" s="159"/>
      <c r="T45" s="159"/>
      <c r="U45" s="159"/>
    </row>
    <row r="46" spans="2:27" s="174" customFormat="1" ht="15" customHeight="1" x14ac:dyDescent="0.2">
      <c r="B46" s="177"/>
      <c r="C46" s="159"/>
      <c r="D46" s="73" t="s">
        <v>303</v>
      </c>
      <c r="E46" s="159"/>
      <c r="F46" s="159"/>
      <c r="G46" s="159"/>
      <c r="H46" s="159"/>
      <c r="I46" s="159"/>
      <c r="J46" s="159"/>
      <c r="K46" s="159"/>
      <c r="L46" s="159"/>
      <c r="M46" s="159"/>
      <c r="N46" s="159"/>
      <c r="O46" s="159"/>
      <c r="P46" s="159"/>
      <c r="Q46" s="159"/>
      <c r="R46" s="159"/>
      <c r="S46" s="159"/>
      <c r="T46" s="159"/>
      <c r="U46" s="159"/>
    </row>
    <row r="47" spans="2:27" s="156" customFormat="1" ht="15" customHeight="1" x14ac:dyDescent="0.2">
      <c r="B47" s="156" t="s">
        <v>304</v>
      </c>
    </row>
    <row r="48" spans="2:27" s="156" customFormat="1" ht="12.6" customHeight="1" x14ac:dyDescent="0.2">
      <c r="B48" s="165" t="s">
        <v>305</v>
      </c>
    </row>
    <row r="49" spans="1:27" s="178" customFormat="1" ht="35.1" customHeight="1" x14ac:dyDescent="0.2">
      <c r="C49" s="528" t="s">
        <v>306</v>
      </c>
      <c r="D49" s="528"/>
      <c r="E49" s="528"/>
      <c r="F49" s="528"/>
      <c r="G49" s="528"/>
      <c r="H49" s="528"/>
      <c r="I49" s="528"/>
      <c r="J49" s="528"/>
      <c r="K49" s="528"/>
      <c r="L49" s="512" t="s">
        <v>307</v>
      </c>
      <c r="M49" s="512"/>
      <c r="N49" s="512"/>
      <c r="O49" s="512"/>
      <c r="P49" s="512"/>
      <c r="Q49" s="509" t="s">
        <v>308</v>
      </c>
      <c r="R49" s="510"/>
      <c r="S49" s="510"/>
      <c r="T49" s="510"/>
      <c r="U49" s="511"/>
      <c r="V49" s="512" t="s">
        <v>309</v>
      </c>
      <c r="W49" s="512"/>
      <c r="X49" s="512"/>
      <c r="Y49" s="512"/>
      <c r="Z49" s="512"/>
    </row>
    <row r="50" spans="1:27" s="156" customFormat="1" ht="17.45" customHeight="1" x14ac:dyDescent="0.2">
      <c r="C50" s="535" t="s">
        <v>310</v>
      </c>
      <c r="D50" s="535"/>
      <c r="E50" s="535"/>
      <c r="F50" s="535"/>
      <c r="G50" s="535"/>
      <c r="H50" s="535"/>
      <c r="I50" s="535"/>
      <c r="J50" s="535"/>
      <c r="K50" s="535"/>
      <c r="L50" s="536">
        <v>2.5</v>
      </c>
      <c r="M50" s="536"/>
      <c r="N50" s="536"/>
      <c r="O50" s="536"/>
      <c r="P50" s="536"/>
      <c r="Q50" s="537">
        <v>2.95</v>
      </c>
      <c r="R50" s="538"/>
      <c r="S50" s="538"/>
      <c r="T50" s="538"/>
      <c r="U50" s="539"/>
      <c r="V50" s="536">
        <v>2.7</v>
      </c>
      <c r="W50" s="536"/>
      <c r="X50" s="536"/>
      <c r="Y50" s="536"/>
      <c r="Z50" s="536"/>
    </row>
    <row r="51" spans="1:27" s="156" customFormat="1" ht="17.45" customHeight="1" x14ac:dyDescent="0.2">
      <c r="A51" s="158" t="s">
        <v>311</v>
      </c>
      <c r="C51" s="179">
        <v>501</v>
      </c>
      <c r="D51" s="532" t="s">
        <v>312</v>
      </c>
      <c r="E51" s="532"/>
      <c r="F51" s="532"/>
      <c r="G51" s="532"/>
      <c r="H51" s="532"/>
      <c r="I51" s="532"/>
      <c r="J51" s="532"/>
      <c r="K51" s="533"/>
      <c r="L51" s="534"/>
      <c r="M51" s="534"/>
      <c r="N51" s="534"/>
      <c r="O51" s="534"/>
      <c r="P51" s="534"/>
      <c r="Q51" s="534"/>
      <c r="R51" s="534"/>
      <c r="S51" s="534"/>
      <c r="T51" s="534"/>
      <c r="U51" s="534"/>
      <c r="V51" s="534"/>
      <c r="W51" s="534"/>
      <c r="X51" s="534"/>
      <c r="Y51" s="534"/>
      <c r="Z51" s="534"/>
    </row>
    <row r="52" spans="1:27" s="156" customFormat="1" ht="17.45" customHeight="1" x14ac:dyDescent="0.2">
      <c r="A52" s="158" t="s">
        <v>311</v>
      </c>
      <c r="C52" s="179">
        <v>505</v>
      </c>
      <c r="D52" s="532" t="s">
        <v>313</v>
      </c>
      <c r="E52" s="532"/>
      <c r="F52" s="532"/>
      <c r="G52" s="532"/>
      <c r="H52" s="532"/>
      <c r="I52" s="532"/>
      <c r="J52" s="532"/>
      <c r="K52" s="533"/>
      <c r="L52" s="534"/>
      <c r="M52" s="534"/>
      <c r="N52" s="534"/>
      <c r="O52" s="534"/>
      <c r="P52" s="534"/>
      <c r="Q52" s="534"/>
      <c r="R52" s="534"/>
      <c r="S52" s="534"/>
      <c r="T52" s="534"/>
      <c r="U52" s="534"/>
      <c r="V52" s="534"/>
      <c r="W52" s="534"/>
      <c r="X52" s="534"/>
      <c r="Y52" s="534"/>
      <c r="Z52" s="534"/>
      <c r="AA52" s="180"/>
    </row>
    <row r="53" spans="1:27" s="156" customFormat="1" ht="17.45" customHeight="1" x14ac:dyDescent="0.2">
      <c r="A53" s="158" t="s">
        <v>311</v>
      </c>
      <c r="C53" s="179">
        <v>510</v>
      </c>
      <c r="D53" s="532" t="s">
        <v>314</v>
      </c>
      <c r="E53" s="532"/>
      <c r="F53" s="532"/>
      <c r="G53" s="532"/>
      <c r="H53" s="532"/>
      <c r="I53" s="532"/>
      <c r="J53" s="532"/>
      <c r="K53" s="533"/>
      <c r="L53" s="534"/>
      <c r="M53" s="534"/>
      <c r="N53" s="534"/>
      <c r="O53" s="534"/>
      <c r="P53" s="534"/>
      <c r="Q53" s="534"/>
      <c r="R53" s="534"/>
      <c r="S53" s="534"/>
      <c r="T53" s="534"/>
      <c r="U53" s="534"/>
      <c r="V53" s="534"/>
      <c r="W53" s="534"/>
      <c r="X53" s="534"/>
      <c r="Y53" s="534"/>
      <c r="Z53" s="534"/>
    </row>
    <row r="54" spans="1:27" s="156" customFormat="1" ht="17.45" customHeight="1" x14ac:dyDescent="0.2">
      <c r="A54" s="158" t="s">
        <v>311</v>
      </c>
      <c r="C54" s="179">
        <v>515</v>
      </c>
      <c r="D54" s="532" t="s">
        <v>315</v>
      </c>
      <c r="E54" s="532"/>
      <c r="F54" s="532"/>
      <c r="G54" s="532"/>
      <c r="H54" s="532"/>
      <c r="I54" s="532"/>
      <c r="J54" s="532"/>
      <c r="K54" s="533"/>
      <c r="L54" s="534"/>
      <c r="M54" s="534"/>
      <c r="N54" s="534"/>
      <c r="O54" s="534"/>
      <c r="P54" s="534"/>
      <c r="Q54" s="534"/>
      <c r="R54" s="534"/>
      <c r="S54" s="534"/>
      <c r="T54" s="534"/>
      <c r="U54" s="534"/>
      <c r="V54" s="534"/>
      <c r="W54" s="534"/>
      <c r="X54" s="534"/>
      <c r="Y54" s="534"/>
      <c r="Z54" s="534"/>
    </row>
    <row r="55" spans="1:27" s="156" customFormat="1" ht="17.45" customHeight="1" x14ac:dyDescent="0.2">
      <c r="A55" s="158" t="s">
        <v>311</v>
      </c>
      <c r="C55" s="179">
        <v>535</v>
      </c>
      <c r="D55" s="532" t="s">
        <v>316</v>
      </c>
      <c r="E55" s="532"/>
      <c r="F55" s="532"/>
      <c r="G55" s="532"/>
      <c r="H55" s="532"/>
      <c r="I55" s="532"/>
      <c r="J55" s="532"/>
      <c r="K55" s="533"/>
      <c r="L55" s="534"/>
      <c r="M55" s="534"/>
      <c r="N55" s="534"/>
      <c r="O55" s="534"/>
      <c r="P55" s="534"/>
      <c r="Q55" s="534"/>
      <c r="R55" s="534"/>
      <c r="S55" s="534"/>
      <c r="T55" s="534"/>
      <c r="U55" s="534"/>
      <c r="V55" s="534"/>
      <c r="W55" s="534"/>
      <c r="X55" s="534"/>
      <c r="Y55" s="534"/>
      <c r="Z55" s="534"/>
    </row>
    <row r="56" spans="1:27" s="156" customFormat="1" ht="17.45" customHeight="1" x14ac:dyDescent="0.2">
      <c r="A56" s="158" t="s">
        <v>311</v>
      </c>
      <c r="C56" s="179">
        <v>540</v>
      </c>
      <c r="D56" s="532" t="s">
        <v>317</v>
      </c>
      <c r="E56" s="532"/>
      <c r="F56" s="532"/>
      <c r="G56" s="532"/>
      <c r="H56" s="532"/>
      <c r="I56" s="532"/>
      <c r="J56" s="532"/>
      <c r="K56" s="533"/>
      <c r="L56" s="534"/>
      <c r="M56" s="534"/>
      <c r="N56" s="534"/>
      <c r="O56" s="534"/>
      <c r="P56" s="534"/>
      <c r="Q56" s="534"/>
      <c r="R56" s="534"/>
      <c r="S56" s="534"/>
      <c r="T56" s="534"/>
      <c r="U56" s="534"/>
      <c r="V56" s="534"/>
      <c r="W56" s="534"/>
      <c r="X56" s="534"/>
      <c r="Y56" s="534"/>
      <c r="Z56" s="534"/>
    </row>
    <row r="57" spans="1:27" s="156" customFormat="1" ht="17.45" customHeight="1" x14ac:dyDescent="0.2">
      <c r="A57" s="158" t="s">
        <v>311</v>
      </c>
      <c r="C57" s="179">
        <v>545</v>
      </c>
      <c r="D57" s="532" t="s">
        <v>318</v>
      </c>
      <c r="E57" s="532"/>
      <c r="F57" s="532"/>
      <c r="G57" s="532"/>
      <c r="H57" s="532"/>
      <c r="I57" s="532"/>
      <c r="J57" s="532"/>
      <c r="K57" s="533"/>
      <c r="L57" s="534"/>
      <c r="M57" s="534"/>
      <c r="N57" s="534"/>
      <c r="O57" s="534"/>
      <c r="P57" s="534"/>
      <c r="Q57" s="534"/>
      <c r="R57" s="534"/>
      <c r="S57" s="534"/>
      <c r="T57" s="534"/>
      <c r="U57" s="534"/>
      <c r="V57" s="534"/>
      <c r="W57" s="534"/>
      <c r="X57" s="534"/>
      <c r="Y57" s="534"/>
      <c r="Z57" s="534"/>
    </row>
    <row r="58" spans="1:27" s="156" customFormat="1" ht="17.45" customHeight="1" x14ac:dyDescent="0.2">
      <c r="A58" s="158" t="s">
        <v>311</v>
      </c>
      <c r="C58" s="179">
        <v>625</v>
      </c>
      <c r="D58" s="532" t="s">
        <v>319</v>
      </c>
      <c r="E58" s="532"/>
      <c r="F58" s="532"/>
      <c r="G58" s="532"/>
      <c r="H58" s="532"/>
      <c r="I58" s="532"/>
      <c r="J58" s="532"/>
      <c r="K58" s="533"/>
      <c r="L58" s="534"/>
      <c r="M58" s="534"/>
      <c r="N58" s="534"/>
      <c r="O58" s="534"/>
      <c r="P58" s="534"/>
      <c r="Q58" s="534"/>
      <c r="R58" s="534"/>
      <c r="S58" s="534"/>
      <c r="T58" s="534"/>
      <c r="U58" s="534"/>
      <c r="V58" s="534"/>
      <c r="W58" s="534"/>
      <c r="X58" s="534"/>
      <c r="Y58" s="534"/>
      <c r="Z58" s="534"/>
    </row>
    <row r="59" spans="1:27" s="156" customFormat="1" ht="17.45" customHeight="1" x14ac:dyDescent="0.2">
      <c r="A59" s="158" t="s">
        <v>311</v>
      </c>
      <c r="C59" s="179">
        <v>630</v>
      </c>
      <c r="D59" s="532" t="s">
        <v>320</v>
      </c>
      <c r="E59" s="532"/>
      <c r="F59" s="532"/>
      <c r="G59" s="532"/>
      <c r="H59" s="532"/>
      <c r="I59" s="532"/>
      <c r="J59" s="532"/>
      <c r="K59" s="533"/>
      <c r="L59" s="534"/>
      <c r="M59" s="534"/>
      <c r="N59" s="534"/>
      <c r="O59" s="534"/>
      <c r="P59" s="534"/>
      <c r="Q59" s="534"/>
      <c r="R59" s="534"/>
      <c r="S59" s="534"/>
      <c r="T59" s="534"/>
      <c r="U59" s="534"/>
      <c r="V59" s="534"/>
      <c r="W59" s="534"/>
      <c r="X59" s="534"/>
      <c r="Y59" s="534"/>
      <c r="Z59" s="534"/>
    </row>
    <row r="60" spans="1:27" s="156" customFormat="1" ht="17.45" customHeight="1" x14ac:dyDescent="0.2">
      <c r="A60" s="158" t="s">
        <v>311</v>
      </c>
      <c r="C60" s="179">
        <v>645</v>
      </c>
      <c r="D60" s="532" t="s">
        <v>321</v>
      </c>
      <c r="E60" s="532"/>
      <c r="F60" s="532"/>
      <c r="G60" s="532"/>
      <c r="H60" s="532"/>
      <c r="I60" s="532"/>
      <c r="J60" s="532"/>
      <c r="K60" s="533"/>
      <c r="L60" s="534"/>
      <c r="M60" s="534"/>
      <c r="N60" s="534"/>
      <c r="O60" s="534"/>
      <c r="P60" s="534"/>
      <c r="Q60" s="534"/>
      <c r="R60" s="534"/>
      <c r="S60" s="534"/>
      <c r="T60" s="534"/>
      <c r="U60" s="534"/>
      <c r="V60" s="534"/>
      <c r="W60" s="534"/>
      <c r="X60" s="534"/>
      <c r="Y60" s="534"/>
      <c r="Z60" s="534"/>
    </row>
  </sheetData>
  <mergeCells count="109">
    <mergeCell ref="D60:K60"/>
    <mergeCell ref="L60:P60"/>
    <mergeCell ref="Q60:U60"/>
    <mergeCell ref="V60:Z60"/>
    <mergeCell ref="D58:K58"/>
    <mergeCell ref="L58:P58"/>
    <mergeCell ref="Q58:U58"/>
    <mergeCell ref="V58:Z58"/>
    <mergeCell ref="D59:K59"/>
    <mergeCell ref="L59:P59"/>
    <mergeCell ref="Q59:U59"/>
    <mergeCell ref="V59:Z59"/>
    <mergeCell ref="D56:K56"/>
    <mergeCell ref="L56:P56"/>
    <mergeCell ref="Q56:U56"/>
    <mergeCell ref="V56:Z56"/>
    <mergeCell ref="D57:K57"/>
    <mergeCell ref="L57:P57"/>
    <mergeCell ref="Q57:U57"/>
    <mergeCell ref="V57:Z57"/>
    <mergeCell ref="D54:K54"/>
    <mergeCell ref="L54:P54"/>
    <mergeCell ref="Q54:U54"/>
    <mergeCell ref="V54:Z54"/>
    <mergeCell ref="D55:K55"/>
    <mergeCell ref="L55:P55"/>
    <mergeCell ref="Q55:U55"/>
    <mergeCell ref="V55:Z55"/>
    <mergeCell ref="D52:K52"/>
    <mergeCell ref="L52:P52"/>
    <mergeCell ref="Q52:U52"/>
    <mergeCell ref="V52:Z52"/>
    <mergeCell ref="D53:K53"/>
    <mergeCell ref="L53:P53"/>
    <mergeCell ref="Q53:U53"/>
    <mergeCell ref="V53:Z53"/>
    <mergeCell ref="C50:K50"/>
    <mergeCell ref="L50:P50"/>
    <mergeCell ref="Q50:U50"/>
    <mergeCell ref="V50:Z50"/>
    <mergeCell ref="D51:K51"/>
    <mergeCell ref="L51:P51"/>
    <mergeCell ref="Q51:U51"/>
    <mergeCell ref="V51:Z51"/>
    <mergeCell ref="C37:Y39"/>
    <mergeCell ref="B41:AA41"/>
    <mergeCell ref="C49:K49"/>
    <mergeCell ref="L49:P49"/>
    <mergeCell ref="Q49:U49"/>
    <mergeCell ref="V49:Z49"/>
    <mergeCell ref="C23:J23"/>
    <mergeCell ref="K23:N23"/>
    <mergeCell ref="P23:S23"/>
    <mergeCell ref="C24:J24"/>
    <mergeCell ref="K24:N24"/>
    <mergeCell ref="P24:S24"/>
    <mergeCell ref="C21:J21"/>
    <mergeCell ref="K21:N21"/>
    <mergeCell ref="P21:S21"/>
    <mergeCell ref="C22:J22"/>
    <mergeCell ref="K22:N22"/>
    <mergeCell ref="P22:S22"/>
    <mergeCell ref="C19:J19"/>
    <mergeCell ref="K19:N19"/>
    <mergeCell ref="P19:S19"/>
    <mergeCell ref="C20:J20"/>
    <mergeCell ref="K20:N20"/>
    <mergeCell ref="P20:S20"/>
    <mergeCell ref="C17:J17"/>
    <mergeCell ref="K17:N17"/>
    <mergeCell ref="P17:S17"/>
    <mergeCell ref="C18:J18"/>
    <mergeCell ref="K18:N18"/>
    <mergeCell ref="P18:S18"/>
    <mergeCell ref="C15:J15"/>
    <mergeCell ref="K15:N15"/>
    <mergeCell ref="P15:S15"/>
    <mergeCell ref="C16:J16"/>
    <mergeCell ref="K16:N16"/>
    <mergeCell ref="P16:S16"/>
    <mergeCell ref="C10:J10"/>
    <mergeCell ref="K10:N10"/>
    <mergeCell ref="O10:V10"/>
    <mergeCell ref="W10:Z10"/>
    <mergeCell ref="C14:J14"/>
    <mergeCell ref="K14:N14"/>
    <mergeCell ref="P14:S14"/>
    <mergeCell ref="C8:J8"/>
    <mergeCell ref="K8:N8"/>
    <mergeCell ref="O8:V8"/>
    <mergeCell ref="W8:Z8"/>
    <mergeCell ref="C9:J9"/>
    <mergeCell ref="K9:N9"/>
    <mergeCell ref="O9:V9"/>
    <mergeCell ref="W9:Z9"/>
    <mergeCell ref="C6:J6"/>
    <mergeCell ref="K6:N6"/>
    <mergeCell ref="O6:V6"/>
    <mergeCell ref="W6:Z6"/>
    <mergeCell ref="C7:J7"/>
    <mergeCell ref="K7:N7"/>
    <mergeCell ref="O7:V7"/>
    <mergeCell ref="W7:Z7"/>
    <mergeCell ref="B1:AA1"/>
    <mergeCell ref="B2:AA2"/>
    <mergeCell ref="C5:J5"/>
    <mergeCell ref="K5:N5"/>
    <mergeCell ref="O5:V5"/>
    <mergeCell ref="W5:Z5"/>
  </mergeCells>
  <printOptions horizontalCentered="1"/>
  <pageMargins left="0.5" right="0.5" top="0.5" bottom="0.5" header="0.3" footer="0.3"/>
  <pageSetup scale="95" orientation="portrait" r:id="rId1"/>
  <headerFooter>
    <oddHeader>&amp;L&amp;9&amp;Z&amp;F&amp;R&amp;9&amp;D</oddHeader>
    <oddFooter>&amp;L&amp;"Calibri,Italic"&amp;8&amp;K9D2235 2026-2027 CCRC/Nursing Home Survey - Multi&amp;R&amp;G</oddFooter>
  </headerFooter>
  <rowBreaks count="1" manualBreakCount="1">
    <brk id="46"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25</xdr:row>
                    <xdr:rowOff>171450</xdr:rowOff>
                  </from>
                  <to>
                    <xdr:col>3</xdr:col>
                    <xdr:colOff>0</xdr:colOff>
                    <xdr:row>27</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26</xdr:row>
                    <xdr:rowOff>152400</xdr:rowOff>
                  </from>
                  <to>
                    <xdr:col>3</xdr:col>
                    <xdr:colOff>0</xdr:colOff>
                    <xdr:row>28</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27</xdr:row>
                    <xdr:rowOff>161925</xdr:rowOff>
                  </from>
                  <to>
                    <xdr:col>3</xdr:col>
                    <xdr:colOff>0</xdr:colOff>
                    <xdr:row>29</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30</xdr:row>
                    <xdr:rowOff>171450</xdr:rowOff>
                  </from>
                  <to>
                    <xdr:col>3</xdr:col>
                    <xdr:colOff>0</xdr:colOff>
                    <xdr:row>31</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31</xdr:row>
                    <xdr:rowOff>152400</xdr:rowOff>
                  </from>
                  <to>
                    <xdr:col>3</xdr:col>
                    <xdr:colOff>0</xdr:colOff>
                    <xdr:row>33</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42</xdr:row>
                    <xdr:rowOff>180975</xdr:rowOff>
                  </from>
                  <to>
                    <xdr:col>3</xdr:col>
                    <xdr:colOff>9525</xdr:colOff>
                    <xdr:row>44</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44</xdr:row>
                    <xdr:rowOff>0</xdr:rowOff>
                  </from>
                  <to>
                    <xdr:col>3</xdr:col>
                    <xdr:colOff>9525</xdr:colOff>
                    <xdr:row>45</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45</xdr:row>
                    <xdr:rowOff>0</xdr:rowOff>
                  </from>
                  <to>
                    <xdr:col>3</xdr:col>
                    <xdr:colOff>9525</xdr:colOff>
                    <xdr:row>46</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41</xdr:row>
                    <xdr:rowOff>0</xdr:rowOff>
                  </from>
                  <to>
                    <xdr:col>21</xdr:col>
                    <xdr:colOff>9525</xdr:colOff>
                    <xdr:row>42</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41</xdr:row>
                    <xdr:rowOff>0</xdr:rowOff>
                  </from>
                  <to>
                    <xdr:col>24</xdr:col>
                    <xdr:colOff>9525</xdr:colOff>
                    <xdr:row>42</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sizeWithCells="1">
                  <from>
                    <xdr:col>20</xdr:col>
                    <xdr:colOff>47625</xdr:colOff>
                    <xdr:row>34</xdr:row>
                    <xdr:rowOff>0</xdr:rowOff>
                  </from>
                  <to>
                    <xdr:col>21</xdr:col>
                    <xdr:colOff>9525</xdr:colOff>
                    <xdr:row>35</xdr:row>
                    <xdr:rowOff>19050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sizeWithCells="1">
                  <from>
                    <xdr:col>23</xdr:col>
                    <xdr:colOff>47625</xdr:colOff>
                    <xdr:row>34</xdr:row>
                    <xdr:rowOff>0</xdr:rowOff>
                  </from>
                  <to>
                    <xdr:col>24</xdr:col>
                    <xdr:colOff>9525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0061F-C72E-469E-AEF6-522D758C171F}">
  <sheetPr codeName="Sheet9"/>
  <dimension ref="A1:L28"/>
  <sheetViews>
    <sheetView topLeftCell="A2" zoomScaleNormal="100" zoomScaleSheetLayoutView="100" workbookViewId="0">
      <selection activeCell="A2" sqref="A2:L2"/>
    </sheetView>
  </sheetViews>
  <sheetFormatPr defaultColWidth="9.140625" defaultRowHeight="17.45" customHeight="1" x14ac:dyDescent="0.2"/>
  <cols>
    <col min="1" max="1" width="10.7109375" style="252" customWidth="1"/>
    <col min="2" max="2" width="20.7109375" style="252" customWidth="1"/>
    <col min="3" max="3" width="13.28515625" style="252" customWidth="1"/>
    <col min="4" max="4" width="5.7109375" style="253" customWidth="1"/>
    <col min="5" max="5" width="8.28515625" style="254" customWidth="1"/>
    <col min="6" max="6" width="10.7109375" style="253" customWidth="1"/>
    <col min="7" max="8" width="12.7109375" style="255" customWidth="1"/>
    <col min="9" max="12" width="9.7109375" style="260" customWidth="1"/>
    <col min="13" max="16384" width="9.140625" style="167"/>
  </cols>
  <sheetData>
    <row r="1" spans="1:12" s="245" customFormat="1" ht="30" hidden="1" customHeight="1" x14ac:dyDescent="0.2">
      <c r="A1" s="245" t="s">
        <v>629</v>
      </c>
      <c r="B1" s="245" t="s">
        <v>631</v>
      </c>
      <c r="C1" s="245" t="s">
        <v>632</v>
      </c>
      <c r="D1" s="245" t="s">
        <v>633</v>
      </c>
      <c r="E1" s="245" t="s">
        <v>634</v>
      </c>
      <c r="F1" s="245" t="s">
        <v>635</v>
      </c>
      <c r="G1" s="245" t="s">
        <v>636</v>
      </c>
      <c r="H1" s="245" t="s">
        <v>637</v>
      </c>
      <c r="I1" s="257" t="s">
        <v>638</v>
      </c>
      <c r="J1" s="257" t="s">
        <v>639</v>
      </c>
      <c r="K1" s="257" t="s">
        <v>640</v>
      </c>
      <c r="L1" s="257" t="s">
        <v>641</v>
      </c>
    </row>
    <row r="2" spans="1:12" s="246" customFormat="1" ht="15" customHeight="1" x14ac:dyDescent="0.2">
      <c r="A2" s="540" t="s">
        <v>661</v>
      </c>
      <c r="B2" s="540"/>
      <c r="C2" s="540"/>
      <c r="D2" s="540"/>
      <c r="E2" s="540"/>
      <c r="F2" s="540"/>
      <c r="G2" s="540"/>
      <c r="H2" s="540"/>
      <c r="I2" s="540"/>
      <c r="J2" s="540"/>
      <c r="K2" s="540"/>
      <c r="L2" s="540"/>
    </row>
    <row r="3" spans="1:12" s="246" customFormat="1" ht="15" customHeight="1" x14ac:dyDescent="0.2">
      <c r="A3" s="541" t="s">
        <v>642</v>
      </c>
      <c r="B3" s="542"/>
      <c r="C3" s="542"/>
      <c r="D3" s="542"/>
      <c r="E3" s="542"/>
      <c r="F3" s="542"/>
      <c r="G3" s="542"/>
      <c r="H3" s="542"/>
      <c r="I3" s="542"/>
      <c r="J3" s="542"/>
      <c r="K3" s="542"/>
      <c r="L3" s="543"/>
    </row>
    <row r="4" spans="1:12" s="245" customFormat="1" ht="50.1" customHeight="1" x14ac:dyDescent="0.2">
      <c r="A4" s="229" t="s">
        <v>628</v>
      </c>
      <c r="B4" s="229" t="s">
        <v>643</v>
      </c>
      <c r="C4" s="229" t="s">
        <v>632</v>
      </c>
      <c r="D4" s="229" t="s">
        <v>633</v>
      </c>
      <c r="E4" s="229" t="s">
        <v>644</v>
      </c>
      <c r="F4" s="229" t="s">
        <v>645</v>
      </c>
      <c r="G4" s="229" t="s">
        <v>646</v>
      </c>
      <c r="H4" s="229" t="s">
        <v>647</v>
      </c>
      <c r="I4" s="258" t="s">
        <v>648</v>
      </c>
      <c r="J4" s="258" t="s">
        <v>649</v>
      </c>
      <c r="K4" s="258" t="s">
        <v>650</v>
      </c>
      <c r="L4" s="258" t="s">
        <v>651</v>
      </c>
    </row>
    <row r="5" spans="1:12" s="251" customFormat="1" ht="17.45" customHeight="1" x14ac:dyDescent="0.2">
      <c r="A5" s="247" t="s">
        <v>652</v>
      </c>
      <c r="B5" s="247" t="s">
        <v>653</v>
      </c>
      <c r="C5" s="247" t="s">
        <v>654</v>
      </c>
      <c r="D5" s="248" t="s">
        <v>655</v>
      </c>
      <c r="E5" s="249">
        <v>7436</v>
      </c>
      <c r="F5" s="248" t="s">
        <v>656</v>
      </c>
      <c r="G5" s="250">
        <v>17500000</v>
      </c>
      <c r="H5" s="250"/>
      <c r="I5" s="259">
        <v>90</v>
      </c>
      <c r="J5" s="259"/>
      <c r="K5" s="259">
        <v>60</v>
      </c>
      <c r="L5" s="259">
        <v>30</v>
      </c>
    </row>
    <row r="6" spans="1:12" s="251" customFormat="1" ht="17.45" customHeight="1" x14ac:dyDescent="0.2">
      <c r="A6" s="247" t="s">
        <v>657</v>
      </c>
      <c r="B6" s="247" t="s">
        <v>658</v>
      </c>
      <c r="C6" s="247" t="s">
        <v>659</v>
      </c>
      <c r="D6" s="248" t="s">
        <v>660</v>
      </c>
      <c r="E6" s="249">
        <v>48202</v>
      </c>
      <c r="F6" s="248" t="s">
        <v>656</v>
      </c>
      <c r="G6" s="250">
        <v>12500000</v>
      </c>
      <c r="H6" s="250"/>
      <c r="I6" s="259">
        <v>75</v>
      </c>
      <c r="J6" s="259">
        <v>40</v>
      </c>
      <c r="K6" s="259">
        <v>40</v>
      </c>
      <c r="L6" s="259"/>
    </row>
    <row r="18" spans="1:12" s="256" customFormat="1" ht="17.45" customHeight="1" x14ac:dyDescent="0.2">
      <c r="A18" s="252"/>
      <c r="B18" s="252"/>
      <c r="C18" s="252"/>
      <c r="D18" s="253"/>
      <c r="E18" s="254"/>
      <c r="F18" s="253"/>
      <c r="G18" s="255"/>
      <c r="H18" s="255"/>
      <c r="I18" s="260"/>
      <c r="J18" s="260"/>
      <c r="K18" s="260"/>
      <c r="L18" s="260"/>
    </row>
    <row r="19" spans="1:12" s="256" customFormat="1" ht="17.45" customHeight="1" x14ac:dyDescent="0.2">
      <c r="A19" s="252"/>
      <c r="B19" s="252"/>
      <c r="C19" s="252"/>
      <c r="D19" s="253"/>
      <c r="E19" s="254"/>
      <c r="F19" s="253"/>
      <c r="G19" s="255"/>
      <c r="H19" s="255"/>
      <c r="I19" s="260"/>
      <c r="J19" s="260"/>
      <c r="K19" s="260"/>
      <c r="L19" s="260"/>
    </row>
    <row r="20" spans="1:12" s="256" customFormat="1" ht="17.45" customHeight="1" x14ac:dyDescent="0.2">
      <c r="A20" s="252"/>
      <c r="B20" s="252"/>
      <c r="C20" s="252"/>
      <c r="D20" s="253"/>
      <c r="E20" s="254"/>
      <c r="F20" s="253"/>
      <c r="G20" s="255"/>
      <c r="H20" s="255"/>
      <c r="I20" s="260"/>
      <c r="J20" s="260"/>
      <c r="K20" s="260"/>
      <c r="L20" s="260"/>
    </row>
    <row r="21" spans="1:12" s="256" customFormat="1" ht="17.45" customHeight="1" x14ac:dyDescent="0.2">
      <c r="A21" s="252"/>
      <c r="B21" s="252"/>
      <c r="C21" s="252"/>
      <c r="D21" s="253"/>
      <c r="E21" s="254"/>
      <c r="F21" s="253"/>
      <c r="G21" s="255"/>
      <c r="H21" s="255"/>
      <c r="I21" s="260"/>
      <c r="J21" s="260"/>
      <c r="K21" s="260"/>
      <c r="L21" s="260"/>
    </row>
    <row r="22" spans="1:12" s="256" customFormat="1" ht="17.45" customHeight="1" x14ac:dyDescent="0.2">
      <c r="A22" s="252"/>
      <c r="B22" s="252"/>
      <c r="C22" s="252"/>
      <c r="D22" s="253"/>
      <c r="E22" s="254"/>
      <c r="F22" s="253"/>
      <c r="G22" s="255"/>
      <c r="H22" s="255"/>
      <c r="I22" s="260"/>
      <c r="J22" s="260"/>
      <c r="K22" s="260"/>
      <c r="L22" s="260"/>
    </row>
    <row r="23" spans="1:12" s="256" customFormat="1" ht="17.45" customHeight="1" x14ac:dyDescent="0.2">
      <c r="A23" s="252"/>
      <c r="B23" s="252"/>
      <c r="C23" s="252"/>
      <c r="D23" s="253"/>
      <c r="E23" s="254"/>
      <c r="F23" s="253"/>
      <c r="G23" s="255"/>
      <c r="H23" s="255"/>
      <c r="I23" s="260"/>
      <c r="J23" s="260"/>
      <c r="K23" s="260"/>
      <c r="L23" s="260"/>
    </row>
    <row r="24" spans="1:12" s="256" customFormat="1" ht="17.45" customHeight="1" x14ac:dyDescent="0.2">
      <c r="A24" s="252"/>
      <c r="B24" s="252"/>
      <c r="C24" s="252"/>
      <c r="D24" s="253"/>
      <c r="E24" s="254"/>
      <c r="F24" s="253"/>
      <c r="G24" s="255"/>
      <c r="H24" s="255"/>
      <c r="I24" s="260"/>
      <c r="J24" s="260"/>
      <c r="K24" s="260"/>
      <c r="L24" s="260"/>
    </row>
    <row r="25" spans="1:12" s="256" customFormat="1" ht="17.45" customHeight="1" x14ac:dyDescent="0.2">
      <c r="A25" s="252"/>
      <c r="B25" s="252"/>
      <c r="C25" s="252"/>
      <c r="D25" s="253"/>
      <c r="E25" s="254"/>
      <c r="F25" s="253"/>
      <c r="G25" s="255"/>
      <c r="H25" s="255"/>
      <c r="I25" s="260"/>
      <c r="J25" s="260"/>
      <c r="K25" s="260"/>
      <c r="L25" s="260"/>
    </row>
    <row r="26" spans="1:12" s="256" customFormat="1" ht="17.45" customHeight="1" x14ac:dyDescent="0.2">
      <c r="A26" s="252"/>
      <c r="B26" s="252"/>
      <c r="C26" s="252"/>
      <c r="D26" s="253"/>
      <c r="E26" s="254"/>
      <c r="F26" s="253"/>
      <c r="G26" s="255"/>
      <c r="H26" s="255"/>
      <c r="I26" s="260"/>
      <c r="J26" s="260"/>
      <c r="K26" s="260"/>
      <c r="L26" s="260"/>
    </row>
    <row r="27" spans="1:12" s="256" customFormat="1" ht="17.45" customHeight="1" x14ac:dyDescent="0.2">
      <c r="A27" s="252"/>
      <c r="B27" s="252"/>
      <c r="C27" s="252"/>
      <c r="D27" s="253"/>
      <c r="E27" s="254"/>
      <c r="F27" s="253"/>
      <c r="G27" s="255"/>
      <c r="H27" s="255"/>
      <c r="I27" s="260"/>
      <c r="J27" s="260"/>
      <c r="K27" s="260"/>
      <c r="L27" s="260"/>
    </row>
    <row r="28" spans="1:12" s="256" customFormat="1" ht="17.45" customHeight="1" x14ac:dyDescent="0.2">
      <c r="A28" s="252"/>
      <c r="B28" s="252"/>
      <c r="C28" s="252"/>
      <c r="D28" s="253"/>
      <c r="E28" s="254"/>
      <c r="F28" s="253"/>
      <c r="G28" s="255"/>
      <c r="H28" s="255"/>
      <c r="I28" s="260"/>
      <c r="J28" s="260"/>
      <c r="K28" s="260"/>
      <c r="L28" s="260"/>
    </row>
  </sheetData>
  <mergeCells count="2">
    <mergeCell ref="A2:L2"/>
    <mergeCell ref="A3:L3"/>
  </mergeCells>
  <hyperlinks>
    <hyperlink ref="A3:L3" location="Introduction!A45" display="View Multi Site Reporting Instructions" xr:uid="{491BDCC3-F033-4FFA-993A-3E83495008F2}"/>
  </hyperlinks>
  <printOptions horizontalCentered="1" gridLines="1"/>
  <pageMargins left="0.25" right="0.25" top="0.5" bottom="0.5" header="0.25" footer="0.25"/>
  <pageSetup orientation="landscape" horizontalDpi="1200" verticalDpi="1200" r:id="rId1"/>
  <headerFooter alignWithMargins="0">
    <oddHeader>&amp;L&amp;Z&amp;F&amp;R&amp;D</oddHeader>
    <oddFooter>&amp;L&amp;"Calibri,Italic"&amp;8&amp;K9D2235 2026-2027 CCRC/Nursing Home Survey - Multi&amp;R&amp;G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369A-5656-4A49-98CE-A442D8CF7A9E}">
  <sheetPr codeName="Sheet5"/>
  <dimension ref="A1:I157"/>
  <sheetViews>
    <sheetView showGridLines="0" topLeftCell="A2" zoomScaleNormal="100" zoomScaleSheetLayoutView="100" workbookViewId="0">
      <selection activeCell="A2" sqref="A2:I2"/>
    </sheetView>
  </sheetViews>
  <sheetFormatPr defaultColWidth="9.140625" defaultRowHeight="12.75" x14ac:dyDescent="0.2"/>
  <cols>
    <col min="2" max="2" width="7.28515625" style="19" customWidth="1"/>
    <col min="3" max="3" width="40.7109375" style="19" customWidth="1"/>
    <col min="4" max="4" width="9.28515625" style="263" customWidth="1"/>
    <col min="5" max="7" width="9.28515625" style="272" customWidth="1"/>
    <col min="8" max="8" width="9.28515625" style="263" customWidth="1"/>
    <col min="9" max="9" width="9.28515625" customWidth="1"/>
  </cols>
  <sheetData>
    <row r="1" spans="1:9" s="266" customFormat="1" ht="24.75" hidden="1" customHeight="1" x14ac:dyDescent="0.2">
      <c r="A1" s="266" t="s">
        <v>629</v>
      </c>
      <c r="B1" s="265" t="s">
        <v>322</v>
      </c>
      <c r="C1" s="265" t="s">
        <v>323</v>
      </c>
      <c r="D1" s="265" t="s">
        <v>324</v>
      </c>
      <c r="E1" s="265" t="s">
        <v>325</v>
      </c>
      <c r="F1" s="265" t="s">
        <v>326</v>
      </c>
      <c r="G1" s="265" t="s">
        <v>327</v>
      </c>
      <c r="H1" s="265" t="s">
        <v>328</v>
      </c>
      <c r="I1" s="265" t="s">
        <v>329</v>
      </c>
    </row>
    <row r="2" spans="1:9" ht="39.950000000000003" customHeight="1" x14ac:dyDescent="0.2">
      <c r="A2" s="546" t="s">
        <v>687</v>
      </c>
      <c r="B2" s="546"/>
      <c r="C2" s="546"/>
      <c r="D2" s="546"/>
      <c r="E2" s="546"/>
      <c r="F2" s="546"/>
      <c r="G2" s="546"/>
      <c r="H2" s="546"/>
      <c r="I2" s="547"/>
    </row>
    <row r="3" spans="1:9" s="268" customFormat="1" ht="12.6" customHeight="1" x14ac:dyDescent="0.2">
      <c r="A3" s="544" t="s">
        <v>628</v>
      </c>
      <c r="B3" s="544" t="s">
        <v>330</v>
      </c>
      <c r="C3" s="273"/>
      <c r="D3" s="548" t="s">
        <v>543</v>
      </c>
      <c r="E3" s="549"/>
      <c r="F3" s="549"/>
      <c r="G3" s="549"/>
      <c r="H3" s="550"/>
      <c r="I3" s="551" t="s">
        <v>331</v>
      </c>
    </row>
    <row r="4" spans="1:9" s="268" customFormat="1" ht="12.6" customHeight="1" x14ac:dyDescent="0.2">
      <c r="A4" s="544"/>
      <c r="B4" s="544"/>
      <c r="C4" s="269" t="s">
        <v>332</v>
      </c>
      <c r="D4" s="553" t="s">
        <v>333</v>
      </c>
      <c r="E4" s="554" t="s">
        <v>334</v>
      </c>
      <c r="F4" s="555" t="s">
        <v>335</v>
      </c>
      <c r="G4" s="556"/>
      <c r="H4" s="554" t="s">
        <v>336</v>
      </c>
      <c r="I4" s="551"/>
    </row>
    <row r="5" spans="1:9" s="268" customFormat="1" ht="30" customHeight="1" x14ac:dyDescent="0.2">
      <c r="A5" s="545"/>
      <c r="B5" s="545"/>
      <c r="C5" s="274" t="s">
        <v>337</v>
      </c>
      <c r="D5" s="553"/>
      <c r="E5" s="545"/>
      <c r="F5" s="275" t="s">
        <v>338</v>
      </c>
      <c r="G5" s="275" t="s">
        <v>339</v>
      </c>
      <c r="H5" s="545"/>
      <c r="I5" s="552"/>
    </row>
    <row r="6" spans="1:9" ht="22.5" customHeight="1" x14ac:dyDescent="0.2">
      <c r="A6" s="261"/>
      <c r="B6" s="214">
        <v>1</v>
      </c>
      <c r="C6" s="181" t="s">
        <v>340</v>
      </c>
      <c r="D6" s="182"/>
      <c r="E6" s="183"/>
      <c r="F6" s="183"/>
      <c r="G6" s="183"/>
      <c r="H6" s="182"/>
      <c r="I6" s="184"/>
    </row>
    <row r="7" spans="1:9" ht="22.5" customHeight="1" x14ac:dyDescent="0.2">
      <c r="A7" s="261"/>
      <c r="B7" s="214">
        <v>5</v>
      </c>
      <c r="C7" s="181" t="s">
        <v>341</v>
      </c>
      <c r="D7" s="182"/>
      <c r="E7" s="183"/>
      <c r="F7" s="183"/>
      <c r="G7" s="183"/>
      <c r="H7" s="182"/>
      <c r="I7" s="184"/>
    </row>
    <row r="8" spans="1:9" ht="22.5" customHeight="1" x14ac:dyDescent="0.2">
      <c r="A8" s="261"/>
      <c r="B8" s="214">
        <v>10</v>
      </c>
      <c r="C8" s="181" t="s">
        <v>342</v>
      </c>
      <c r="D8" s="182"/>
      <c r="E8" s="183"/>
      <c r="F8" s="183"/>
      <c r="G8" s="183"/>
      <c r="H8" s="182"/>
      <c r="I8" s="184"/>
    </row>
    <row r="9" spans="1:9" ht="22.5" customHeight="1" x14ac:dyDescent="0.2">
      <c r="A9" s="261"/>
      <c r="B9" s="214">
        <v>15</v>
      </c>
      <c r="C9" s="181" t="s">
        <v>343</v>
      </c>
      <c r="D9" s="182"/>
      <c r="E9" s="183"/>
      <c r="F9" s="183"/>
      <c r="G9" s="183"/>
      <c r="H9" s="182"/>
      <c r="I9" s="184"/>
    </row>
    <row r="10" spans="1:9" ht="22.5" customHeight="1" x14ac:dyDescent="0.2">
      <c r="A10" s="261"/>
      <c r="B10" s="214">
        <v>20</v>
      </c>
      <c r="C10" s="181" t="s">
        <v>344</v>
      </c>
      <c r="D10" s="182"/>
      <c r="E10" s="183"/>
      <c r="F10" s="183"/>
      <c r="G10" s="183"/>
      <c r="H10" s="182"/>
      <c r="I10" s="184"/>
    </row>
    <row r="11" spans="1:9" ht="22.5" customHeight="1" x14ac:dyDescent="0.2">
      <c r="A11" s="261"/>
      <c r="B11" s="214">
        <v>25</v>
      </c>
      <c r="C11" s="181" t="s">
        <v>345</v>
      </c>
      <c r="D11" s="182"/>
      <c r="E11" s="183"/>
      <c r="F11" s="183"/>
      <c r="G11" s="183"/>
      <c r="H11" s="182"/>
      <c r="I11" s="184"/>
    </row>
    <row r="12" spans="1:9" ht="22.5" customHeight="1" x14ac:dyDescent="0.2">
      <c r="A12" s="261"/>
      <c r="B12" s="214">
        <v>30</v>
      </c>
      <c r="C12" s="181" t="s">
        <v>346</v>
      </c>
      <c r="D12" s="182"/>
      <c r="E12" s="183"/>
      <c r="F12" s="183"/>
      <c r="G12" s="183"/>
      <c r="H12" s="182"/>
      <c r="I12" s="184"/>
    </row>
    <row r="13" spans="1:9" ht="22.5" customHeight="1" x14ac:dyDescent="0.2">
      <c r="A13" s="261"/>
      <c r="B13" s="214">
        <v>35</v>
      </c>
      <c r="C13" s="181" t="s">
        <v>347</v>
      </c>
      <c r="D13" s="182"/>
      <c r="E13" s="183"/>
      <c r="F13" s="183"/>
      <c r="G13" s="183"/>
      <c r="H13" s="182"/>
      <c r="I13" s="184"/>
    </row>
    <row r="14" spans="1:9" ht="22.5" customHeight="1" x14ac:dyDescent="0.2">
      <c r="A14" s="261"/>
      <c r="B14" s="214">
        <v>40</v>
      </c>
      <c r="C14" s="181" t="s">
        <v>672</v>
      </c>
      <c r="D14" s="182"/>
      <c r="E14" s="183"/>
      <c r="F14" s="183"/>
      <c r="G14" s="183"/>
      <c r="H14" s="182"/>
      <c r="I14" s="184"/>
    </row>
    <row r="15" spans="1:9" ht="22.5" customHeight="1" x14ac:dyDescent="0.2">
      <c r="A15" s="261"/>
      <c r="B15" s="214">
        <v>45</v>
      </c>
      <c r="C15" s="181" t="s">
        <v>348</v>
      </c>
      <c r="D15" s="182"/>
      <c r="E15" s="183"/>
      <c r="F15" s="183"/>
      <c r="G15" s="183"/>
      <c r="H15" s="182"/>
      <c r="I15" s="184"/>
    </row>
    <row r="16" spans="1:9" ht="22.5" customHeight="1" x14ac:dyDescent="0.2">
      <c r="A16" s="261"/>
      <c r="B16" s="214">
        <v>50</v>
      </c>
      <c r="C16" s="181" t="s">
        <v>349</v>
      </c>
      <c r="D16" s="182"/>
      <c r="E16" s="183"/>
      <c r="F16" s="183"/>
      <c r="G16" s="183"/>
      <c r="H16" s="182"/>
      <c r="I16" s="184"/>
    </row>
    <row r="17" spans="1:9" ht="22.5" customHeight="1" x14ac:dyDescent="0.2">
      <c r="A17" s="261"/>
      <c r="B17" s="214">
        <v>51</v>
      </c>
      <c r="C17" s="181" t="s">
        <v>350</v>
      </c>
      <c r="D17" s="182"/>
      <c r="E17" s="183"/>
      <c r="F17" s="183"/>
      <c r="G17" s="183"/>
      <c r="H17" s="182"/>
      <c r="I17" s="184"/>
    </row>
    <row r="18" spans="1:9" ht="22.5" customHeight="1" x14ac:dyDescent="0.2">
      <c r="A18" s="261"/>
      <c r="B18" s="214">
        <v>55</v>
      </c>
      <c r="C18" s="181" t="s">
        <v>351</v>
      </c>
      <c r="D18" s="182"/>
      <c r="E18" s="183"/>
      <c r="F18" s="183"/>
      <c r="G18" s="183"/>
      <c r="H18" s="182"/>
      <c r="I18" s="184"/>
    </row>
    <row r="19" spans="1:9" ht="22.5" customHeight="1" x14ac:dyDescent="0.2">
      <c r="A19" s="261"/>
      <c r="B19" s="214">
        <v>60</v>
      </c>
      <c r="C19" s="181" t="s">
        <v>352</v>
      </c>
      <c r="D19" s="182"/>
      <c r="E19" s="183"/>
      <c r="F19" s="183"/>
      <c r="G19" s="183"/>
      <c r="H19" s="182"/>
      <c r="I19" s="184"/>
    </row>
    <row r="20" spans="1:9" ht="22.5" customHeight="1" x14ac:dyDescent="0.2">
      <c r="A20" s="261"/>
      <c r="B20" s="214">
        <v>65</v>
      </c>
      <c r="C20" s="181" t="s">
        <v>353</v>
      </c>
      <c r="D20" s="182"/>
      <c r="E20" s="183"/>
      <c r="F20" s="183"/>
      <c r="G20" s="183"/>
      <c r="H20" s="182"/>
      <c r="I20" s="184"/>
    </row>
    <row r="21" spans="1:9" ht="22.5" customHeight="1" x14ac:dyDescent="0.2">
      <c r="A21" s="261"/>
      <c r="B21" s="214">
        <v>70</v>
      </c>
      <c r="C21" s="181" t="s">
        <v>354</v>
      </c>
      <c r="D21" s="182"/>
      <c r="E21" s="183"/>
      <c r="F21" s="183"/>
      <c r="G21" s="183"/>
      <c r="H21" s="182"/>
      <c r="I21" s="184"/>
    </row>
    <row r="22" spans="1:9" ht="22.5" customHeight="1" x14ac:dyDescent="0.2">
      <c r="A22" s="261"/>
      <c r="B22" s="214">
        <v>75</v>
      </c>
      <c r="C22" s="181" t="s">
        <v>355</v>
      </c>
      <c r="D22" s="182"/>
      <c r="E22" s="183"/>
      <c r="F22" s="183"/>
      <c r="G22" s="183"/>
      <c r="H22" s="182"/>
      <c r="I22" s="184"/>
    </row>
    <row r="23" spans="1:9" ht="22.5" customHeight="1" x14ac:dyDescent="0.2">
      <c r="A23" s="261"/>
      <c r="B23" s="214">
        <v>80</v>
      </c>
      <c r="C23" s="181" t="s">
        <v>356</v>
      </c>
      <c r="D23" s="182"/>
      <c r="E23" s="183"/>
      <c r="F23" s="183"/>
      <c r="G23" s="183"/>
      <c r="H23" s="182"/>
      <c r="I23" s="184"/>
    </row>
    <row r="24" spans="1:9" ht="22.5" customHeight="1" x14ac:dyDescent="0.2">
      <c r="A24" s="261"/>
      <c r="B24" s="214">
        <v>85</v>
      </c>
      <c r="C24" s="181" t="s">
        <v>357</v>
      </c>
      <c r="D24" s="182"/>
      <c r="E24" s="183"/>
      <c r="F24" s="183"/>
      <c r="G24" s="183"/>
      <c r="H24" s="182"/>
      <c r="I24" s="184"/>
    </row>
    <row r="25" spans="1:9" ht="22.5" customHeight="1" x14ac:dyDescent="0.2">
      <c r="A25" s="261"/>
      <c r="B25" s="214">
        <v>90</v>
      </c>
      <c r="C25" s="181" t="s">
        <v>358</v>
      </c>
      <c r="D25" s="182"/>
      <c r="E25" s="183"/>
      <c r="F25" s="183"/>
      <c r="G25" s="183"/>
      <c r="H25" s="182"/>
      <c r="I25" s="184"/>
    </row>
    <row r="26" spans="1:9" ht="22.5" customHeight="1" x14ac:dyDescent="0.2">
      <c r="A26" s="261"/>
      <c r="B26" s="214">
        <v>95</v>
      </c>
      <c r="C26" s="181" t="s">
        <v>359</v>
      </c>
      <c r="D26" s="182"/>
      <c r="E26" s="183"/>
      <c r="F26" s="183"/>
      <c r="G26" s="183"/>
      <c r="H26" s="182"/>
      <c r="I26" s="184"/>
    </row>
    <row r="27" spans="1:9" ht="22.5" customHeight="1" x14ac:dyDescent="0.2">
      <c r="A27" s="261"/>
      <c r="B27" s="214">
        <v>100</v>
      </c>
      <c r="C27" s="181" t="s">
        <v>360</v>
      </c>
      <c r="D27" s="182"/>
      <c r="E27" s="183"/>
      <c r="F27" s="183"/>
      <c r="G27" s="183"/>
      <c r="H27" s="182"/>
      <c r="I27" s="184"/>
    </row>
    <row r="28" spans="1:9" ht="22.5" customHeight="1" x14ac:dyDescent="0.2">
      <c r="A28" s="261"/>
      <c r="B28" s="214">
        <v>105</v>
      </c>
      <c r="C28" s="181" t="s">
        <v>361</v>
      </c>
      <c r="D28" s="182"/>
      <c r="E28" s="183"/>
      <c r="F28" s="183"/>
      <c r="G28" s="183"/>
      <c r="H28" s="182"/>
      <c r="I28" s="184"/>
    </row>
    <row r="29" spans="1:9" ht="22.5" customHeight="1" x14ac:dyDescent="0.2">
      <c r="A29" s="261"/>
      <c r="B29" s="214">
        <v>110</v>
      </c>
      <c r="C29" s="181" t="s">
        <v>673</v>
      </c>
      <c r="D29" s="182"/>
      <c r="E29" s="183"/>
      <c r="F29" s="183"/>
      <c r="G29" s="183"/>
      <c r="H29" s="182"/>
      <c r="I29" s="184"/>
    </row>
    <row r="30" spans="1:9" ht="22.5" customHeight="1" x14ac:dyDescent="0.2">
      <c r="A30" s="261"/>
      <c r="B30" s="214">
        <v>115</v>
      </c>
      <c r="C30" s="181" t="s">
        <v>362</v>
      </c>
      <c r="D30" s="182"/>
      <c r="E30" s="183"/>
      <c r="F30" s="183"/>
      <c r="G30" s="183"/>
      <c r="H30" s="182"/>
      <c r="I30" s="184"/>
    </row>
    <row r="31" spans="1:9" ht="22.5" customHeight="1" x14ac:dyDescent="0.2">
      <c r="A31" s="261"/>
      <c r="B31" s="214">
        <v>120</v>
      </c>
      <c r="C31" s="181" t="s">
        <v>363</v>
      </c>
      <c r="D31" s="182"/>
      <c r="E31" s="183"/>
      <c r="F31" s="183"/>
      <c r="G31" s="183"/>
      <c r="H31" s="182"/>
      <c r="I31" s="184"/>
    </row>
    <row r="32" spans="1:9" ht="22.5" customHeight="1" x14ac:dyDescent="0.2">
      <c r="A32" s="261"/>
      <c r="B32" s="214">
        <v>125</v>
      </c>
      <c r="C32" s="181" t="s">
        <v>364</v>
      </c>
      <c r="D32" s="182"/>
      <c r="E32" s="183"/>
      <c r="F32" s="183"/>
      <c r="G32" s="183"/>
      <c r="H32" s="182"/>
      <c r="I32" s="184"/>
    </row>
    <row r="33" spans="1:9" ht="22.5" customHeight="1" x14ac:dyDescent="0.2">
      <c r="A33" s="261"/>
      <c r="B33" s="214">
        <v>130</v>
      </c>
      <c r="C33" s="181" t="s">
        <v>365</v>
      </c>
      <c r="D33" s="182"/>
      <c r="E33" s="183"/>
      <c r="F33" s="183"/>
      <c r="G33" s="183"/>
      <c r="H33" s="182"/>
      <c r="I33" s="184"/>
    </row>
    <row r="34" spans="1:9" ht="22.5" customHeight="1" x14ac:dyDescent="0.2">
      <c r="A34" s="261"/>
      <c r="B34" s="214">
        <v>135</v>
      </c>
      <c r="C34" s="181" t="s">
        <v>366</v>
      </c>
      <c r="D34" s="182"/>
      <c r="E34" s="183"/>
      <c r="F34" s="183"/>
      <c r="G34" s="183"/>
      <c r="H34" s="182"/>
      <c r="I34" s="184"/>
    </row>
    <row r="35" spans="1:9" ht="22.5" customHeight="1" x14ac:dyDescent="0.2">
      <c r="A35" s="261"/>
      <c r="B35" s="214">
        <v>140</v>
      </c>
      <c r="C35" s="181" t="s">
        <v>367</v>
      </c>
      <c r="D35" s="182"/>
      <c r="E35" s="183"/>
      <c r="F35" s="183"/>
      <c r="G35" s="183"/>
      <c r="H35" s="182"/>
      <c r="I35" s="184"/>
    </row>
    <row r="36" spans="1:9" ht="22.5" customHeight="1" x14ac:dyDescent="0.2">
      <c r="A36" s="261"/>
      <c r="B36" s="214">
        <v>145</v>
      </c>
      <c r="C36" s="181" t="s">
        <v>368</v>
      </c>
      <c r="D36" s="182"/>
      <c r="E36" s="183"/>
      <c r="F36" s="183"/>
      <c r="G36" s="183"/>
      <c r="H36" s="182"/>
      <c r="I36" s="184"/>
    </row>
    <row r="37" spans="1:9" ht="22.5" customHeight="1" x14ac:dyDescent="0.2">
      <c r="A37" s="261"/>
      <c r="B37" s="214">
        <v>150</v>
      </c>
      <c r="C37" s="181" t="s">
        <v>369</v>
      </c>
      <c r="D37" s="182"/>
      <c r="E37" s="183"/>
      <c r="F37" s="183"/>
      <c r="G37" s="183"/>
      <c r="H37" s="182"/>
      <c r="I37" s="184"/>
    </row>
    <row r="38" spans="1:9" ht="22.5" customHeight="1" x14ac:dyDescent="0.2">
      <c r="A38" s="261"/>
      <c r="B38" s="214">
        <v>155</v>
      </c>
      <c r="C38" s="181" t="s">
        <v>370</v>
      </c>
      <c r="D38" s="182"/>
      <c r="E38" s="183"/>
      <c r="F38" s="183"/>
      <c r="G38" s="183"/>
      <c r="H38" s="182"/>
      <c r="I38" s="184"/>
    </row>
    <row r="39" spans="1:9" ht="22.5" customHeight="1" x14ac:dyDescent="0.2">
      <c r="A39" s="261"/>
      <c r="B39" s="214">
        <v>160</v>
      </c>
      <c r="C39" s="181" t="s">
        <v>674</v>
      </c>
      <c r="D39" s="182"/>
      <c r="E39" s="183"/>
      <c r="F39" s="183"/>
      <c r="G39" s="183"/>
      <c r="H39" s="182"/>
      <c r="I39" s="184"/>
    </row>
    <row r="40" spans="1:9" ht="22.5" customHeight="1" x14ac:dyDescent="0.2">
      <c r="A40" s="261"/>
      <c r="B40" s="214">
        <v>165</v>
      </c>
      <c r="C40" s="181" t="s">
        <v>371</v>
      </c>
      <c r="D40" s="182"/>
      <c r="E40" s="183"/>
      <c r="F40" s="183"/>
      <c r="G40" s="183"/>
      <c r="H40" s="182"/>
      <c r="I40" s="184"/>
    </row>
    <row r="41" spans="1:9" ht="22.5" customHeight="1" x14ac:dyDescent="0.2">
      <c r="A41" s="261"/>
      <c r="B41" s="214">
        <v>170</v>
      </c>
      <c r="C41" s="181" t="s">
        <v>372</v>
      </c>
      <c r="D41" s="182"/>
      <c r="E41" s="183"/>
      <c r="F41" s="183"/>
      <c r="G41" s="183"/>
      <c r="H41" s="182"/>
      <c r="I41" s="184"/>
    </row>
    <row r="42" spans="1:9" ht="22.5" customHeight="1" x14ac:dyDescent="0.2">
      <c r="A42" s="261"/>
      <c r="B42" s="214">
        <v>175</v>
      </c>
      <c r="C42" s="181" t="s">
        <v>373</v>
      </c>
      <c r="D42" s="182"/>
      <c r="E42" s="183"/>
      <c r="F42" s="183"/>
      <c r="G42" s="183"/>
      <c r="H42" s="182"/>
      <c r="I42" s="184"/>
    </row>
    <row r="43" spans="1:9" ht="22.5" customHeight="1" x14ac:dyDescent="0.2">
      <c r="A43" s="261"/>
      <c r="B43" s="214">
        <v>180</v>
      </c>
      <c r="C43" s="181" t="s">
        <v>374</v>
      </c>
      <c r="D43" s="182"/>
      <c r="E43" s="183"/>
      <c r="F43" s="183"/>
      <c r="G43" s="183"/>
      <c r="H43" s="182"/>
      <c r="I43" s="184"/>
    </row>
    <row r="44" spans="1:9" ht="22.5" customHeight="1" x14ac:dyDescent="0.2">
      <c r="A44" s="261"/>
      <c r="B44" s="214">
        <v>185</v>
      </c>
      <c r="C44" s="181" t="s">
        <v>375</v>
      </c>
      <c r="D44" s="182"/>
      <c r="E44" s="183"/>
      <c r="F44" s="183"/>
      <c r="G44" s="183"/>
      <c r="H44" s="182"/>
      <c r="I44" s="184"/>
    </row>
    <row r="45" spans="1:9" ht="22.5" customHeight="1" x14ac:dyDescent="0.2">
      <c r="A45" s="261"/>
      <c r="B45" s="214">
        <v>190</v>
      </c>
      <c r="C45" s="181" t="s">
        <v>376</v>
      </c>
      <c r="D45" s="182"/>
      <c r="E45" s="183"/>
      <c r="F45" s="183"/>
      <c r="G45" s="183"/>
      <c r="H45" s="182"/>
      <c r="I45" s="184"/>
    </row>
    <row r="46" spans="1:9" ht="22.5" customHeight="1" x14ac:dyDescent="0.2">
      <c r="A46" s="261"/>
      <c r="B46" s="214">
        <v>195</v>
      </c>
      <c r="C46" s="181" t="s">
        <v>377</v>
      </c>
      <c r="D46" s="182"/>
      <c r="E46" s="183"/>
      <c r="F46" s="183"/>
      <c r="G46" s="183"/>
      <c r="H46" s="182"/>
      <c r="I46" s="184"/>
    </row>
    <row r="47" spans="1:9" ht="22.5" customHeight="1" x14ac:dyDescent="0.2">
      <c r="A47" s="261"/>
      <c r="B47" s="214">
        <v>200</v>
      </c>
      <c r="C47" s="181" t="s">
        <v>378</v>
      </c>
      <c r="D47" s="182"/>
      <c r="E47" s="183"/>
      <c r="F47" s="183"/>
      <c r="G47" s="183"/>
      <c r="H47" s="182"/>
      <c r="I47" s="184"/>
    </row>
    <row r="48" spans="1:9" ht="22.5" customHeight="1" x14ac:dyDescent="0.2">
      <c r="A48" s="261"/>
      <c r="B48" s="214">
        <v>205</v>
      </c>
      <c r="C48" s="181" t="s">
        <v>379</v>
      </c>
      <c r="D48" s="182"/>
      <c r="E48" s="183"/>
      <c r="F48" s="183"/>
      <c r="G48" s="183"/>
      <c r="H48" s="182"/>
      <c r="I48" s="184"/>
    </row>
    <row r="49" spans="1:9" ht="22.5" customHeight="1" x14ac:dyDescent="0.2">
      <c r="A49" s="261"/>
      <c r="B49" s="214">
        <v>210</v>
      </c>
      <c r="C49" s="181" t="s">
        <v>380</v>
      </c>
      <c r="D49" s="182"/>
      <c r="E49" s="183"/>
      <c r="F49" s="183"/>
      <c r="G49" s="183"/>
      <c r="H49" s="182"/>
      <c r="I49" s="184"/>
    </row>
    <row r="50" spans="1:9" ht="22.5" customHeight="1" x14ac:dyDescent="0.2">
      <c r="A50" s="261"/>
      <c r="B50" s="214">
        <v>215</v>
      </c>
      <c r="C50" s="181" t="s">
        <v>381</v>
      </c>
      <c r="D50" s="182"/>
      <c r="E50" s="183"/>
      <c r="F50" s="183"/>
      <c r="G50" s="183"/>
      <c r="H50" s="182"/>
      <c r="I50" s="184"/>
    </row>
    <row r="51" spans="1:9" ht="22.5" customHeight="1" x14ac:dyDescent="0.2">
      <c r="A51" s="261"/>
      <c r="B51" s="214">
        <v>220</v>
      </c>
      <c r="C51" s="181" t="s">
        <v>675</v>
      </c>
      <c r="D51" s="182"/>
      <c r="E51" s="183"/>
      <c r="F51" s="183"/>
      <c r="G51" s="183"/>
      <c r="H51" s="182"/>
      <c r="I51" s="184"/>
    </row>
    <row r="52" spans="1:9" ht="22.5" customHeight="1" x14ac:dyDescent="0.2">
      <c r="A52" s="261"/>
      <c r="B52" s="214">
        <v>225</v>
      </c>
      <c r="C52" s="181" t="s">
        <v>382</v>
      </c>
      <c r="D52" s="182"/>
      <c r="E52" s="183"/>
      <c r="F52" s="183"/>
      <c r="G52" s="183"/>
      <c r="H52" s="182"/>
      <c r="I52" s="184"/>
    </row>
    <row r="53" spans="1:9" x14ac:dyDescent="0.2">
      <c r="A53" s="262"/>
    </row>
    <row r="54" spans="1:9" x14ac:dyDescent="0.2">
      <c r="A54" s="262"/>
    </row>
    <row r="55" spans="1:9" x14ac:dyDescent="0.2">
      <c r="A55" s="262"/>
    </row>
    <row r="56" spans="1:9" x14ac:dyDescent="0.2">
      <c r="A56" s="262"/>
    </row>
    <row r="57" spans="1:9" x14ac:dyDescent="0.2">
      <c r="A57" s="262"/>
    </row>
    <row r="58" spans="1:9" x14ac:dyDescent="0.2">
      <c r="A58" s="262"/>
    </row>
    <row r="59" spans="1:9" x14ac:dyDescent="0.2">
      <c r="A59" s="262"/>
    </row>
    <row r="60" spans="1:9" x14ac:dyDescent="0.2">
      <c r="A60" s="262"/>
    </row>
    <row r="61" spans="1:9" x14ac:dyDescent="0.2">
      <c r="A61" s="262"/>
    </row>
    <row r="62" spans="1:9" x14ac:dyDescent="0.2">
      <c r="A62" s="262"/>
    </row>
    <row r="63" spans="1:9" x14ac:dyDescent="0.2">
      <c r="A63" s="262"/>
    </row>
    <row r="64" spans="1:9" x14ac:dyDescent="0.2">
      <c r="A64" s="262"/>
    </row>
    <row r="65" spans="1:1" x14ac:dyDescent="0.2">
      <c r="A65" s="262"/>
    </row>
    <row r="66" spans="1:1" x14ac:dyDescent="0.2">
      <c r="A66" s="262"/>
    </row>
    <row r="67" spans="1:1" x14ac:dyDescent="0.2">
      <c r="A67" s="262"/>
    </row>
    <row r="68" spans="1:1" x14ac:dyDescent="0.2">
      <c r="A68" s="262"/>
    </row>
    <row r="69" spans="1:1" x14ac:dyDescent="0.2">
      <c r="A69" s="262"/>
    </row>
    <row r="70" spans="1:1" x14ac:dyDescent="0.2">
      <c r="A70" s="262"/>
    </row>
    <row r="71" spans="1:1" x14ac:dyDescent="0.2">
      <c r="A71" s="262"/>
    </row>
    <row r="72" spans="1:1" x14ac:dyDescent="0.2">
      <c r="A72" s="262"/>
    </row>
    <row r="73" spans="1:1" x14ac:dyDescent="0.2">
      <c r="A73" s="262"/>
    </row>
    <row r="74" spans="1:1" x14ac:dyDescent="0.2">
      <c r="A74" s="262"/>
    </row>
    <row r="75" spans="1:1" x14ac:dyDescent="0.2">
      <c r="A75" s="262"/>
    </row>
    <row r="76" spans="1:1" x14ac:dyDescent="0.2">
      <c r="A76" s="262"/>
    </row>
    <row r="77" spans="1:1" x14ac:dyDescent="0.2">
      <c r="A77" s="262"/>
    </row>
    <row r="78" spans="1:1" x14ac:dyDescent="0.2">
      <c r="A78" s="262"/>
    </row>
    <row r="79" spans="1:1" x14ac:dyDescent="0.2">
      <c r="A79" s="262"/>
    </row>
    <row r="80" spans="1:1" x14ac:dyDescent="0.2">
      <c r="A80" s="262"/>
    </row>
    <row r="81" spans="1:1" x14ac:dyDescent="0.2">
      <c r="A81" s="262"/>
    </row>
    <row r="82" spans="1:1" x14ac:dyDescent="0.2">
      <c r="A82" s="262"/>
    </row>
    <row r="83" spans="1:1" x14ac:dyDescent="0.2">
      <c r="A83" s="262"/>
    </row>
    <row r="84" spans="1:1" x14ac:dyDescent="0.2">
      <c r="A84" s="262"/>
    </row>
    <row r="85" spans="1:1" x14ac:dyDescent="0.2">
      <c r="A85" s="262"/>
    </row>
    <row r="86" spans="1:1" x14ac:dyDescent="0.2">
      <c r="A86" s="262"/>
    </row>
    <row r="87" spans="1:1" x14ac:dyDescent="0.2">
      <c r="A87" s="262"/>
    </row>
    <row r="88" spans="1:1" x14ac:dyDescent="0.2">
      <c r="A88" s="262"/>
    </row>
    <row r="89" spans="1:1" x14ac:dyDescent="0.2">
      <c r="A89" s="262"/>
    </row>
    <row r="90" spans="1:1" x14ac:dyDescent="0.2">
      <c r="A90" s="262"/>
    </row>
    <row r="91" spans="1:1" x14ac:dyDescent="0.2">
      <c r="A91" s="262"/>
    </row>
    <row r="92" spans="1:1" x14ac:dyDescent="0.2">
      <c r="A92" s="262"/>
    </row>
    <row r="93" spans="1:1" x14ac:dyDescent="0.2">
      <c r="A93" s="262"/>
    </row>
    <row r="94" spans="1:1" x14ac:dyDescent="0.2">
      <c r="A94" s="262"/>
    </row>
    <row r="95" spans="1:1" x14ac:dyDescent="0.2">
      <c r="A95" s="262"/>
    </row>
    <row r="96" spans="1:1" x14ac:dyDescent="0.2">
      <c r="A96" s="262"/>
    </row>
    <row r="97" spans="1:1" x14ac:dyDescent="0.2">
      <c r="A97" s="262"/>
    </row>
    <row r="98" spans="1:1" x14ac:dyDescent="0.2">
      <c r="A98" s="262"/>
    </row>
    <row r="99" spans="1:1" x14ac:dyDescent="0.2">
      <c r="A99" s="262"/>
    </row>
    <row r="100" spans="1:1" x14ac:dyDescent="0.2">
      <c r="A100" s="262"/>
    </row>
    <row r="101" spans="1:1" x14ac:dyDescent="0.2">
      <c r="A101" s="262"/>
    </row>
    <row r="102" spans="1:1" x14ac:dyDescent="0.2">
      <c r="A102" s="262"/>
    </row>
    <row r="103" spans="1:1" x14ac:dyDescent="0.2">
      <c r="A103" s="262"/>
    </row>
    <row r="104" spans="1:1" x14ac:dyDescent="0.2">
      <c r="A104" s="262"/>
    </row>
    <row r="105" spans="1:1" x14ac:dyDescent="0.2">
      <c r="A105" s="262"/>
    </row>
    <row r="106" spans="1:1" x14ac:dyDescent="0.2">
      <c r="A106" s="262"/>
    </row>
    <row r="107" spans="1:1" x14ac:dyDescent="0.2">
      <c r="A107" s="262"/>
    </row>
    <row r="108" spans="1:1" x14ac:dyDescent="0.2">
      <c r="A108" s="262"/>
    </row>
    <row r="109" spans="1:1" x14ac:dyDescent="0.2">
      <c r="A109" s="262"/>
    </row>
    <row r="110" spans="1:1" x14ac:dyDescent="0.2">
      <c r="A110" s="262"/>
    </row>
    <row r="111" spans="1:1" x14ac:dyDescent="0.2">
      <c r="A111" s="262"/>
    </row>
    <row r="112" spans="1:1" x14ac:dyDescent="0.2">
      <c r="A112" s="262"/>
    </row>
    <row r="113" spans="1:1" x14ac:dyDescent="0.2">
      <c r="A113" s="262"/>
    </row>
    <row r="114" spans="1:1" x14ac:dyDescent="0.2">
      <c r="A114" s="262"/>
    </row>
    <row r="115" spans="1:1" x14ac:dyDescent="0.2">
      <c r="A115" s="262"/>
    </row>
    <row r="116" spans="1:1" x14ac:dyDescent="0.2">
      <c r="A116" s="262"/>
    </row>
    <row r="117" spans="1:1" x14ac:dyDescent="0.2">
      <c r="A117" s="262"/>
    </row>
    <row r="118" spans="1:1" x14ac:dyDescent="0.2">
      <c r="A118" s="262"/>
    </row>
    <row r="119" spans="1:1" x14ac:dyDescent="0.2">
      <c r="A119" s="262"/>
    </row>
    <row r="120" spans="1:1" x14ac:dyDescent="0.2">
      <c r="A120" s="262"/>
    </row>
    <row r="121" spans="1:1" x14ac:dyDescent="0.2">
      <c r="A121" s="262"/>
    </row>
    <row r="122" spans="1:1" x14ac:dyDescent="0.2">
      <c r="A122" s="262"/>
    </row>
    <row r="123" spans="1:1" x14ac:dyDescent="0.2">
      <c r="A123" s="262"/>
    </row>
    <row r="124" spans="1:1" x14ac:dyDescent="0.2">
      <c r="A124" s="262"/>
    </row>
    <row r="125" spans="1:1" x14ac:dyDescent="0.2">
      <c r="A125" s="262"/>
    </row>
    <row r="126" spans="1:1" x14ac:dyDescent="0.2">
      <c r="A126" s="262"/>
    </row>
    <row r="127" spans="1:1" x14ac:dyDescent="0.2">
      <c r="A127" s="262"/>
    </row>
    <row r="128" spans="1:1" x14ac:dyDescent="0.2">
      <c r="A128" s="262"/>
    </row>
    <row r="129" spans="1:1" x14ac:dyDescent="0.2">
      <c r="A129" s="262"/>
    </row>
    <row r="130" spans="1:1" x14ac:dyDescent="0.2">
      <c r="A130" s="262"/>
    </row>
    <row r="131" spans="1:1" x14ac:dyDescent="0.2">
      <c r="A131" s="262"/>
    </row>
    <row r="132" spans="1:1" x14ac:dyDescent="0.2">
      <c r="A132" s="262"/>
    </row>
    <row r="133" spans="1:1" x14ac:dyDescent="0.2">
      <c r="A133" s="262"/>
    </row>
    <row r="134" spans="1:1" x14ac:dyDescent="0.2">
      <c r="A134" s="262"/>
    </row>
    <row r="135" spans="1:1" x14ac:dyDescent="0.2">
      <c r="A135" s="262"/>
    </row>
    <row r="136" spans="1:1" x14ac:dyDescent="0.2">
      <c r="A136" s="262"/>
    </row>
    <row r="137" spans="1:1" x14ac:dyDescent="0.2">
      <c r="A137" s="262"/>
    </row>
    <row r="138" spans="1:1" x14ac:dyDescent="0.2">
      <c r="A138" s="262"/>
    </row>
    <row r="139" spans="1:1" x14ac:dyDescent="0.2">
      <c r="A139" s="262"/>
    </row>
    <row r="140" spans="1:1" x14ac:dyDescent="0.2">
      <c r="A140" s="262"/>
    </row>
    <row r="141" spans="1:1" x14ac:dyDescent="0.2">
      <c r="A141" s="262"/>
    </row>
    <row r="142" spans="1:1" x14ac:dyDescent="0.2">
      <c r="A142" s="262"/>
    </row>
    <row r="143" spans="1:1" x14ac:dyDescent="0.2">
      <c r="A143" s="262"/>
    </row>
    <row r="144" spans="1:1" x14ac:dyDescent="0.2">
      <c r="A144" s="262"/>
    </row>
    <row r="145" spans="1:1" x14ac:dyDescent="0.2">
      <c r="A145" s="262"/>
    </row>
    <row r="146" spans="1:1" x14ac:dyDescent="0.2">
      <c r="A146" s="262"/>
    </row>
    <row r="147" spans="1:1" x14ac:dyDescent="0.2">
      <c r="A147" s="262"/>
    </row>
    <row r="148" spans="1:1" x14ac:dyDescent="0.2">
      <c r="A148" s="262"/>
    </row>
    <row r="149" spans="1:1" x14ac:dyDescent="0.2">
      <c r="A149" s="262"/>
    </row>
    <row r="150" spans="1:1" x14ac:dyDescent="0.2">
      <c r="A150" s="262"/>
    </row>
    <row r="151" spans="1:1" x14ac:dyDescent="0.2">
      <c r="A151" s="262"/>
    </row>
    <row r="152" spans="1:1" x14ac:dyDescent="0.2">
      <c r="A152" s="262"/>
    </row>
    <row r="153" spans="1:1" x14ac:dyDescent="0.2">
      <c r="A153" s="262"/>
    </row>
    <row r="154" spans="1:1" x14ac:dyDescent="0.2">
      <c r="A154" s="262"/>
    </row>
    <row r="155" spans="1:1" x14ac:dyDescent="0.2">
      <c r="A155" s="262"/>
    </row>
    <row r="156" spans="1:1" x14ac:dyDescent="0.2">
      <c r="A156" s="262"/>
    </row>
    <row r="157" spans="1:1" x14ac:dyDescent="0.2">
      <c r="A157" s="262"/>
    </row>
  </sheetData>
  <mergeCells count="9">
    <mergeCell ref="A3:A5"/>
    <mergeCell ref="A2:I2"/>
    <mergeCell ref="B3:B5"/>
    <mergeCell ref="D3:H3"/>
    <mergeCell ref="I3:I5"/>
    <mergeCell ref="D4:D5"/>
    <mergeCell ref="E4:E5"/>
    <mergeCell ref="F4:G4"/>
    <mergeCell ref="H4:H5"/>
  </mergeCells>
  <printOptions horizontalCentered="1"/>
  <pageMargins left="0.5" right="0.5" top="0.5" bottom="0.5" header="0.3" footer="0.3"/>
  <pageSetup scale="95" orientation="portrait" r:id="rId1"/>
  <headerFooter>
    <oddHeader>&amp;L&amp;9&amp;Z&amp;F&amp;R&amp;9&amp;D</oddHeader>
    <oddFooter>&amp;L&amp;"Calibri,Italic"&amp;8&amp;K9D2235 2026-2027 CCRC/Nursing Home Survey - Multi&amp;R&amp;G</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459B-E99A-4AE1-B34E-3209D2DEAECF}">
  <sheetPr codeName="Sheet6"/>
  <dimension ref="A1:H60"/>
  <sheetViews>
    <sheetView showGridLines="0" topLeftCell="A2" zoomScaleNormal="100" zoomScaleSheetLayoutView="100" workbookViewId="0">
      <selection activeCell="A2" sqref="A2:H2"/>
    </sheetView>
  </sheetViews>
  <sheetFormatPr defaultColWidth="9.140625" defaultRowHeight="12.75" x14ac:dyDescent="0.2"/>
  <cols>
    <col min="2" max="2" width="7.28515625" style="19" customWidth="1"/>
    <col min="3" max="3" width="40.7109375" style="19" customWidth="1"/>
    <col min="4" max="4" width="9.28515625" style="263" customWidth="1"/>
    <col min="5" max="7" width="9.28515625" style="264" customWidth="1"/>
    <col min="8" max="8" width="9.28515625" customWidth="1"/>
  </cols>
  <sheetData>
    <row r="1" spans="1:8" s="266" customFormat="1" ht="16.5" hidden="1" customHeight="1" x14ac:dyDescent="0.2">
      <c r="A1" s="265" t="s">
        <v>629</v>
      </c>
      <c r="B1" s="265" t="s">
        <v>322</v>
      </c>
      <c r="C1" s="265" t="s">
        <v>323</v>
      </c>
      <c r="D1" s="265" t="s">
        <v>383</v>
      </c>
      <c r="E1" s="265" t="s">
        <v>384</v>
      </c>
      <c r="F1" s="265" t="s">
        <v>385</v>
      </c>
      <c r="G1" s="265" t="s">
        <v>386</v>
      </c>
      <c r="H1" s="265" t="s">
        <v>329</v>
      </c>
    </row>
    <row r="2" spans="1:8" ht="39.950000000000003" customHeight="1" x14ac:dyDescent="0.2">
      <c r="A2" s="546" t="s">
        <v>686</v>
      </c>
      <c r="B2" s="546"/>
      <c r="C2" s="546"/>
      <c r="D2" s="546"/>
      <c r="E2" s="546"/>
      <c r="F2" s="546"/>
      <c r="G2" s="546"/>
      <c r="H2" s="547"/>
    </row>
    <row r="3" spans="1:8" s="268" customFormat="1" ht="12.6" customHeight="1" x14ac:dyDescent="0.2">
      <c r="A3" s="544" t="s">
        <v>628</v>
      </c>
      <c r="B3" s="544" t="s">
        <v>330</v>
      </c>
      <c r="C3" s="60"/>
      <c r="D3" s="548" t="s">
        <v>544</v>
      </c>
      <c r="E3" s="549"/>
      <c r="F3" s="549"/>
      <c r="G3" s="550"/>
      <c r="H3" s="551" t="s">
        <v>331</v>
      </c>
    </row>
    <row r="4" spans="1:8" s="268" customFormat="1" ht="12.6" customHeight="1" x14ac:dyDescent="0.2">
      <c r="A4" s="544"/>
      <c r="B4" s="544"/>
      <c r="C4" s="269" t="s">
        <v>387</v>
      </c>
      <c r="D4" s="553" t="s">
        <v>333</v>
      </c>
      <c r="E4" s="554" t="s">
        <v>388</v>
      </c>
      <c r="F4" s="557" t="s">
        <v>389</v>
      </c>
      <c r="G4" s="558"/>
      <c r="H4" s="551"/>
    </row>
    <row r="5" spans="1:8" s="268" customFormat="1" ht="30" customHeight="1" x14ac:dyDescent="0.2">
      <c r="A5" s="545"/>
      <c r="B5" s="545"/>
      <c r="C5" s="270" t="s">
        <v>337</v>
      </c>
      <c r="D5" s="553"/>
      <c r="E5" s="545"/>
      <c r="F5" s="271" t="s">
        <v>338</v>
      </c>
      <c r="G5" s="267" t="s">
        <v>339</v>
      </c>
      <c r="H5" s="552"/>
    </row>
    <row r="6" spans="1:8" ht="22.5" customHeight="1" x14ac:dyDescent="0.2">
      <c r="A6" s="244"/>
      <c r="B6" s="215">
        <v>501</v>
      </c>
      <c r="C6" s="185" t="s">
        <v>390</v>
      </c>
      <c r="D6" s="182"/>
      <c r="E6" s="186"/>
      <c r="F6" s="186"/>
      <c r="G6" s="186"/>
      <c r="H6" s="184"/>
    </row>
    <row r="7" spans="1:8" ht="22.5" customHeight="1" x14ac:dyDescent="0.2">
      <c r="A7" s="244"/>
      <c r="B7" s="215">
        <v>505</v>
      </c>
      <c r="C7" s="185" t="s">
        <v>391</v>
      </c>
      <c r="D7" s="182"/>
      <c r="E7" s="186"/>
      <c r="F7" s="186"/>
      <c r="G7" s="186"/>
      <c r="H7" s="184"/>
    </row>
    <row r="8" spans="1:8" ht="22.5" customHeight="1" x14ac:dyDescent="0.2">
      <c r="A8" s="244"/>
      <c r="B8" s="215">
        <v>510</v>
      </c>
      <c r="C8" s="185" t="s">
        <v>314</v>
      </c>
      <c r="D8" s="182"/>
      <c r="E8" s="186"/>
      <c r="F8" s="186"/>
      <c r="G8" s="186"/>
      <c r="H8" s="184"/>
    </row>
    <row r="9" spans="1:8" ht="22.5" customHeight="1" x14ac:dyDescent="0.2">
      <c r="A9" s="244"/>
      <c r="B9" s="215">
        <v>515</v>
      </c>
      <c r="C9" s="185" t="s">
        <v>392</v>
      </c>
      <c r="D9" s="182"/>
      <c r="E9" s="186"/>
      <c r="F9" s="186"/>
      <c r="G9" s="186"/>
      <c r="H9" s="184"/>
    </row>
    <row r="10" spans="1:8" ht="22.5" customHeight="1" x14ac:dyDescent="0.2">
      <c r="A10" s="244"/>
      <c r="B10" s="215">
        <v>520</v>
      </c>
      <c r="C10" s="185" t="s">
        <v>393</v>
      </c>
      <c r="D10" s="182"/>
      <c r="E10" s="186"/>
      <c r="F10" s="186"/>
      <c r="G10" s="186"/>
      <c r="H10" s="184"/>
    </row>
    <row r="11" spans="1:8" ht="22.5" customHeight="1" x14ac:dyDescent="0.2">
      <c r="A11" s="244"/>
      <c r="B11" s="215">
        <v>521</v>
      </c>
      <c r="C11" s="181" t="s">
        <v>676</v>
      </c>
      <c r="D11" s="182"/>
      <c r="E11" s="186"/>
      <c r="F11" s="186"/>
      <c r="G11" s="186"/>
      <c r="H11" s="184"/>
    </row>
    <row r="12" spans="1:8" ht="22.5" customHeight="1" x14ac:dyDescent="0.2">
      <c r="A12" s="244"/>
      <c r="B12" s="215">
        <v>525</v>
      </c>
      <c r="C12" s="185" t="s">
        <v>394</v>
      </c>
      <c r="D12" s="182"/>
      <c r="E12" s="186"/>
      <c r="F12" s="186"/>
      <c r="G12" s="186"/>
      <c r="H12" s="184"/>
    </row>
    <row r="13" spans="1:8" ht="22.5" customHeight="1" x14ac:dyDescent="0.2">
      <c r="A13" s="244"/>
      <c r="B13" s="215">
        <v>530</v>
      </c>
      <c r="C13" s="185" t="s">
        <v>395</v>
      </c>
      <c r="D13" s="182"/>
      <c r="E13" s="186"/>
      <c r="F13" s="186"/>
      <c r="G13" s="186"/>
      <c r="H13" s="184"/>
    </row>
    <row r="14" spans="1:8" ht="22.5" customHeight="1" x14ac:dyDescent="0.2">
      <c r="A14" s="244"/>
      <c r="B14" s="215">
        <v>535</v>
      </c>
      <c r="C14" s="185" t="s">
        <v>396</v>
      </c>
      <c r="D14" s="182"/>
      <c r="E14" s="186"/>
      <c r="F14" s="186"/>
      <c r="G14" s="186"/>
      <c r="H14" s="184"/>
    </row>
    <row r="15" spans="1:8" ht="22.5" customHeight="1" x14ac:dyDescent="0.2">
      <c r="A15" s="244"/>
      <c r="B15" s="215">
        <v>540</v>
      </c>
      <c r="C15" s="185" t="s">
        <v>397</v>
      </c>
      <c r="D15" s="182"/>
      <c r="E15" s="186"/>
      <c r="F15" s="186"/>
      <c r="G15" s="186"/>
      <c r="H15" s="184"/>
    </row>
    <row r="16" spans="1:8" ht="22.5" customHeight="1" x14ac:dyDescent="0.2">
      <c r="A16" s="244"/>
      <c r="B16" s="215">
        <v>545</v>
      </c>
      <c r="C16" s="185" t="s">
        <v>398</v>
      </c>
      <c r="D16" s="182"/>
      <c r="E16" s="186"/>
      <c r="F16" s="186"/>
      <c r="G16" s="186"/>
      <c r="H16" s="184"/>
    </row>
    <row r="17" spans="1:8" ht="22.5" customHeight="1" x14ac:dyDescent="0.2">
      <c r="A17" s="244"/>
      <c r="B17" s="215">
        <v>550</v>
      </c>
      <c r="C17" s="185" t="s">
        <v>399</v>
      </c>
      <c r="D17" s="182"/>
      <c r="E17" s="186"/>
      <c r="F17" s="186"/>
      <c r="G17" s="186"/>
      <c r="H17" s="184"/>
    </row>
    <row r="18" spans="1:8" ht="22.5" customHeight="1" x14ac:dyDescent="0.2">
      <c r="A18" s="244"/>
      <c r="B18" s="215">
        <v>555</v>
      </c>
      <c r="C18" s="185" t="s">
        <v>400</v>
      </c>
      <c r="D18" s="182"/>
      <c r="E18" s="186"/>
      <c r="F18" s="186"/>
      <c r="G18" s="186"/>
      <c r="H18" s="184"/>
    </row>
    <row r="19" spans="1:8" ht="22.5" customHeight="1" x14ac:dyDescent="0.2">
      <c r="A19" s="244"/>
      <c r="B19" s="215">
        <v>560</v>
      </c>
      <c r="C19" s="185" t="s">
        <v>401</v>
      </c>
      <c r="D19" s="182"/>
      <c r="E19" s="186"/>
      <c r="F19" s="186"/>
      <c r="G19" s="186"/>
      <c r="H19" s="184"/>
    </row>
    <row r="20" spans="1:8" ht="22.5" customHeight="1" x14ac:dyDescent="0.2">
      <c r="A20" s="244"/>
      <c r="B20" s="215">
        <v>565</v>
      </c>
      <c r="C20" s="185" t="s">
        <v>402</v>
      </c>
      <c r="D20" s="182"/>
      <c r="E20" s="186"/>
      <c r="F20" s="186"/>
      <c r="G20" s="186"/>
      <c r="H20" s="184"/>
    </row>
    <row r="21" spans="1:8" ht="22.5" customHeight="1" x14ac:dyDescent="0.2">
      <c r="A21" s="244"/>
      <c r="B21" s="215">
        <v>570</v>
      </c>
      <c r="C21" s="185" t="s">
        <v>403</v>
      </c>
      <c r="D21" s="182"/>
      <c r="E21" s="186"/>
      <c r="F21" s="186"/>
      <c r="G21" s="186"/>
      <c r="H21" s="184"/>
    </row>
    <row r="22" spans="1:8" ht="22.5" customHeight="1" x14ac:dyDescent="0.2">
      <c r="A22" s="244"/>
      <c r="B22" s="215">
        <v>575</v>
      </c>
      <c r="C22" s="185" t="s">
        <v>404</v>
      </c>
      <c r="D22" s="182"/>
      <c r="E22" s="186"/>
      <c r="F22" s="186"/>
      <c r="G22" s="186"/>
      <c r="H22" s="184"/>
    </row>
    <row r="23" spans="1:8" ht="22.5" customHeight="1" x14ac:dyDescent="0.2">
      <c r="A23" s="244"/>
      <c r="B23" s="215">
        <v>580</v>
      </c>
      <c r="C23" s="185" t="s">
        <v>405</v>
      </c>
      <c r="D23" s="182"/>
      <c r="E23" s="186"/>
      <c r="F23" s="186"/>
      <c r="G23" s="186"/>
      <c r="H23" s="184"/>
    </row>
    <row r="24" spans="1:8" ht="22.5" customHeight="1" x14ac:dyDescent="0.2">
      <c r="A24" s="244"/>
      <c r="B24" s="215">
        <v>585</v>
      </c>
      <c r="C24" s="185" t="s">
        <v>406</v>
      </c>
      <c r="D24" s="182"/>
      <c r="E24" s="186"/>
      <c r="F24" s="186"/>
      <c r="G24" s="186"/>
      <c r="H24" s="184"/>
    </row>
    <row r="25" spans="1:8" ht="22.5" customHeight="1" x14ac:dyDescent="0.2">
      <c r="A25" s="244"/>
      <c r="B25" s="215">
        <v>590</v>
      </c>
      <c r="C25" s="185" t="s">
        <v>407</v>
      </c>
      <c r="D25" s="182"/>
      <c r="E25" s="186"/>
      <c r="F25" s="186"/>
      <c r="G25" s="186"/>
      <c r="H25" s="184"/>
    </row>
    <row r="26" spans="1:8" ht="22.5" customHeight="1" x14ac:dyDescent="0.2">
      <c r="A26" s="244"/>
      <c r="B26" s="215">
        <v>595</v>
      </c>
      <c r="C26" s="185" t="s">
        <v>408</v>
      </c>
      <c r="D26" s="182"/>
      <c r="E26" s="186"/>
      <c r="F26" s="186"/>
      <c r="G26" s="186"/>
      <c r="H26" s="184"/>
    </row>
    <row r="27" spans="1:8" ht="22.5" customHeight="1" x14ac:dyDescent="0.2">
      <c r="A27" s="244"/>
      <c r="B27" s="215">
        <v>600</v>
      </c>
      <c r="C27" s="185" t="s">
        <v>409</v>
      </c>
      <c r="D27" s="182"/>
      <c r="E27" s="186"/>
      <c r="F27" s="186"/>
      <c r="G27" s="186"/>
      <c r="H27" s="184"/>
    </row>
    <row r="28" spans="1:8" ht="22.5" customHeight="1" x14ac:dyDescent="0.2">
      <c r="A28" s="244"/>
      <c r="B28" s="215">
        <v>605</v>
      </c>
      <c r="C28" s="185" t="s">
        <v>410</v>
      </c>
      <c r="D28" s="182"/>
      <c r="E28" s="186"/>
      <c r="F28" s="186"/>
      <c r="G28" s="186"/>
      <c r="H28" s="184"/>
    </row>
    <row r="29" spans="1:8" ht="22.5" customHeight="1" x14ac:dyDescent="0.2">
      <c r="A29" s="244"/>
      <c r="B29" s="215">
        <v>610</v>
      </c>
      <c r="C29" s="185" t="s">
        <v>411</v>
      </c>
      <c r="D29" s="182"/>
      <c r="E29" s="186"/>
      <c r="F29" s="186"/>
      <c r="G29" s="186"/>
      <c r="H29" s="184"/>
    </row>
    <row r="30" spans="1:8" ht="22.5" customHeight="1" x14ac:dyDescent="0.2">
      <c r="A30" s="244"/>
      <c r="B30" s="215">
        <v>615</v>
      </c>
      <c r="C30" s="185" t="s">
        <v>412</v>
      </c>
      <c r="D30" s="182"/>
      <c r="E30" s="186"/>
      <c r="F30" s="186"/>
      <c r="G30" s="186"/>
      <c r="H30" s="184"/>
    </row>
    <row r="31" spans="1:8" ht="22.5" customHeight="1" x14ac:dyDescent="0.2">
      <c r="A31" s="244"/>
      <c r="B31" s="215">
        <v>620</v>
      </c>
      <c r="C31" s="185" t="s">
        <v>413</v>
      </c>
      <c r="D31" s="182"/>
      <c r="E31" s="186"/>
      <c r="F31" s="186"/>
      <c r="G31" s="186"/>
      <c r="H31" s="184"/>
    </row>
    <row r="32" spans="1:8" ht="22.5" customHeight="1" x14ac:dyDescent="0.2">
      <c r="A32" s="244"/>
      <c r="B32" s="215">
        <v>625</v>
      </c>
      <c r="C32" s="185" t="s">
        <v>414</v>
      </c>
      <c r="D32" s="182"/>
      <c r="E32" s="186"/>
      <c r="F32" s="186"/>
      <c r="G32" s="186"/>
      <c r="H32" s="184"/>
    </row>
    <row r="33" spans="1:8" ht="22.5" customHeight="1" x14ac:dyDescent="0.2">
      <c r="A33" s="244"/>
      <c r="B33" s="215">
        <v>630</v>
      </c>
      <c r="C33" s="185" t="s">
        <v>415</v>
      </c>
      <c r="D33" s="182"/>
      <c r="E33" s="186"/>
      <c r="F33" s="186"/>
      <c r="G33" s="186"/>
      <c r="H33" s="184"/>
    </row>
    <row r="34" spans="1:8" ht="22.5" customHeight="1" x14ac:dyDescent="0.2">
      <c r="A34" s="244"/>
      <c r="B34" s="215">
        <v>635</v>
      </c>
      <c r="C34" s="185" t="s">
        <v>416</v>
      </c>
      <c r="D34" s="182"/>
      <c r="E34" s="186"/>
      <c r="F34" s="186"/>
      <c r="G34" s="186"/>
      <c r="H34" s="184"/>
    </row>
    <row r="35" spans="1:8" ht="22.5" customHeight="1" x14ac:dyDescent="0.2">
      <c r="A35" s="244"/>
      <c r="B35" s="215">
        <v>640</v>
      </c>
      <c r="C35" s="185" t="s">
        <v>417</v>
      </c>
      <c r="D35" s="182"/>
      <c r="E35" s="186"/>
      <c r="F35" s="186"/>
      <c r="G35" s="186"/>
      <c r="H35" s="184"/>
    </row>
    <row r="36" spans="1:8" ht="22.5" customHeight="1" x14ac:dyDescent="0.2">
      <c r="A36" s="244"/>
      <c r="B36" s="215">
        <v>645</v>
      </c>
      <c r="C36" s="185" t="s">
        <v>321</v>
      </c>
      <c r="D36" s="182"/>
      <c r="E36" s="186"/>
      <c r="F36" s="186"/>
      <c r="G36" s="186"/>
      <c r="H36" s="184"/>
    </row>
    <row r="37" spans="1:8" ht="22.5" customHeight="1" x14ac:dyDescent="0.2">
      <c r="A37" s="244"/>
      <c r="B37" s="215">
        <v>650</v>
      </c>
      <c r="C37" s="185" t="s">
        <v>418</v>
      </c>
      <c r="D37" s="182"/>
      <c r="E37" s="186"/>
      <c r="F37" s="186"/>
      <c r="G37" s="186"/>
      <c r="H37" s="184"/>
    </row>
    <row r="38" spans="1:8" ht="22.5" customHeight="1" x14ac:dyDescent="0.2">
      <c r="A38" s="244"/>
      <c r="B38" s="215">
        <v>655</v>
      </c>
      <c r="C38" s="185" t="s">
        <v>419</v>
      </c>
      <c r="D38" s="182"/>
      <c r="E38" s="186"/>
      <c r="F38" s="186"/>
      <c r="G38" s="186"/>
      <c r="H38" s="184"/>
    </row>
    <row r="39" spans="1:8" ht="22.5" customHeight="1" x14ac:dyDescent="0.2">
      <c r="A39" s="244"/>
      <c r="B39" s="215">
        <v>660</v>
      </c>
      <c r="C39" s="185" t="s">
        <v>420</v>
      </c>
      <c r="D39" s="182"/>
      <c r="E39" s="186"/>
      <c r="F39" s="186"/>
      <c r="G39" s="186"/>
      <c r="H39" s="184"/>
    </row>
    <row r="40" spans="1:8" ht="22.5" customHeight="1" x14ac:dyDescent="0.2">
      <c r="A40" s="244"/>
      <c r="B40" s="215">
        <v>665</v>
      </c>
      <c r="C40" s="185" t="s">
        <v>421</v>
      </c>
      <c r="D40" s="182"/>
      <c r="E40" s="186"/>
      <c r="F40" s="186"/>
      <c r="G40" s="186"/>
      <c r="H40" s="184"/>
    </row>
    <row r="41" spans="1:8" ht="22.5" customHeight="1" x14ac:dyDescent="0.2">
      <c r="A41" s="244"/>
      <c r="B41" s="215">
        <v>670</v>
      </c>
      <c r="C41" s="185" t="s">
        <v>422</v>
      </c>
      <c r="D41" s="182"/>
      <c r="E41" s="186"/>
      <c r="F41" s="186"/>
      <c r="G41" s="186"/>
      <c r="H41" s="184"/>
    </row>
    <row r="42" spans="1:8" ht="22.5" customHeight="1" x14ac:dyDescent="0.2">
      <c r="A42" s="244"/>
      <c r="B42" s="215">
        <v>675</v>
      </c>
      <c r="C42" s="185" t="s">
        <v>423</v>
      </c>
      <c r="D42" s="182"/>
      <c r="E42" s="186"/>
      <c r="F42" s="186"/>
      <c r="G42" s="186"/>
      <c r="H42" s="184"/>
    </row>
    <row r="43" spans="1:8" ht="22.5" customHeight="1" x14ac:dyDescent="0.2">
      <c r="A43" s="244"/>
      <c r="B43" s="215">
        <v>680</v>
      </c>
      <c r="C43" s="185" t="s">
        <v>424</v>
      </c>
      <c r="D43" s="182"/>
      <c r="E43" s="186"/>
      <c r="F43" s="186"/>
      <c r="G43" s="186"/>
      <c r="H43" s="184"/>
    </row>
    <row r="44" spans="1:8" ht="22.5" customHeight="1" x14ac:dyDescent="0.2">
      <c r="A44" s="244"/>
      <c r="B44" s="215">
        <v>685</v>
      </c>
      <c r="C44" s="185" t="s">
        <v>425</v>
      </c>
      <c r="D44" s="182"/>
      <c r="E44" s="186"/>
      <c r="F44" s="186"/>
      <c r="G44" s="186"/>
      <c r="H44" s="184"/>
    </row>
    <row r="45" spans="1:8" ht="22.5" customHeight="1" x14ac:dyDescent="0.2">
      <c r="A45" s="244"/>
      <c r="B45" s="215">
        <v>690</v>
      </c>
      <c r="C45" s="185" t="s">
        <v>426</v>
      </c>
      <c r="D45" s="182"/>
      <c r="E45" s="186"/>
      <c r="F45" s="186"/>
      <c r="G45" s="186"/>
      <c r="H45" s="184"/>
    </row>
    <row r="46" spans="1:8" ht="22.5" customHeight="1" x14ac:dyDescent="0.2">
      <c r="A46" s="244"/>
      <c r="B46" s="215">
        <v>695</v>
      </c>
      <c r="C46" s="185" t="s">
        <v>427</v>
      </c>
      <c r="D46" s="182"/>
      <c r="E46" s="186"/>
      <c r="F46" s="186"/>
      <c r="G46" s="186"/>
      <c r="H46" s="184"/>
    </row>
    <row r="47" spans="1:8" ht="22.5" customHeight="1" x14ac:dyDescent="0.2">
      <c r="A47" s="244"/>
      <c r="B47" s="215">
        <v>700</v>
      </c>
      <c r="C47" s="185" t="s">
        <v>428</v>
      </c>
      <c r="D47" s="182"/>
      <c r="E47" s="186"/>
      <c r="F47" s="186"/>
      <c r="G47" s="186"/>
      <c r="H47" s="184"/>
    </row>
    <row r="48" spans="1:8" ht="22.5" customHeight="1" x14ac:dyDescent="0.2">
      <c r="A48" s="244"/>
      <c r="B48" s="215">
        <v>705</v>
      </c>
      <c r="C48" s="185" t="s">
        <v>429</v>
      </c>
      <c r="D48" s="182"/>
      <c r="E48" s="186"/>
      <c r="F48" s="186"/>
      <c r="G48" s="186"/>
      <c r="H48" s="184"/>
    </row>
    <row r="49" spans="1:8" ht="22.5" customHeight="1" x14ac:dyDescent="0.2">
      <c r="A49" s="244"/>
      <c r="B49" s="215">
        <v>710</v>
      </c>
      <c r="C49" s="185" t="s">
        <v>430</v>
      </c>
      <c r="D49" s="182"/>
      <c r="E49" s="186"/>
      <c r="F49" s="186"/>
      <c r="G49" s="186"/>
      <c r="H49" s="184"/>
    </row>
    <row r="50" spans="1:8" ht="22.5" customHeight="1" x14ac:dyDescent="0.2">
      <c r="A50" s="244"/>
      <c r="B50" s="215">
        <v>715</v>
      </c>
      <c r="C50" s="185" t="s">
        <v>431</v>
      </c>
      <c r="D50" s="182"/>
      <c r="E50" s="186"/>
      <c r="F50" s="186"/>
      <c r="G50" s="186"/>
      <c r="H50" s="184"/>
    </row>
    <row r="51" spans="1:8" ht="22.5" customHeight="1" x14ac:dyDescent="0.2">
      <c r="A51" s="244"/>
      <c r="B51" s="215">
        <v>720</v>
      </c>
      <c r="C51" s="185" t="s">
        <v>432</v>
      </c>
      <c r="D51" s="182"/>
      <c r="E51" s="186"/>
      <c r="F51" s="186"/>
      <c r="G51" s="186"/>
      <c r="H51" s="184"/>
    </row>
    <row r="52" spans="1:8" ht="22.5" customHeight="1" x14ac:dyDescent="0.2">
      <c r="A52" s="244"/>
      <c r="B52" s="215">
        <v>725</v>
      </c>
      <c r="C52" s="185" t="s">
        <v>433</v>
      </c>
      <c r="D52" s="182"/>
      <c r="E52" s="186"/>
      <c r="F52" s="186"/>
      <c r="G52" s="186"/>
      <c r="H52" s="184"/>
    </row>
    <row r="53" spans="1:8" ht="22.5" customHeight="1" x14ac:dyDescent="0.2">
      <c r="A53" s="244"/>
      <c r="B53" s="215">
        <v>730</v>
      </c>
      <c r="C53" s="185" t="s">
        <v>434</v>
      </c>
      <c r="D53" s="182"/>
      <c r="E53" s="186"/>
      <c r="F53" s="186"/>
      <c r="G53" s="186"/>
      <c r="H53" s="184"/>
    </row>
    <row r="54" spans="1:8" ht="22.5" customHeight="1" x14ac:dyDescent="0.2">
      <c r="A54" s="244"/>
      <c r="B54" s="215">
        <v>735</v>
      </c>
      <c r="C54" s="185" t="s">
        <v>435</v>
      </c>
      <c r="D54" s="182"/>
      <c r="E54" s="186"/>
      <c r="F54" s="186"/>
      <c r="G54" s="186"/>
      <c r="H54" s="184"/>
    </row>
    <row r="55" spans="1:8" ht="22.5" customHeight="1" x14ac:dyDescent="0.2">
      <c r="A55" s="244"/>
      <c r="B55" s="215">
        <v>740</v>
      </c>
      <c r="C55" s="185" t="s">
        <v>436</v>
      </c>
      <c r="D55" s="182"/>
      <c r="E55" s="186"/>
      <c r="F55" s="186"/>
      <c r="G55" s="186"/>
      <c r="H55" s="184"/>
    </row>
    <row r="56" spans="1:8" ht="22.5" customHeight="1" x14ac:dyDescent="0.2">
      <c r="A56" s="244"/>
      <c r="B56" s="215">
        <v>745</v>
      </c>
      <c r="C56" s="185" t="s">
        <v>437</v>
      </c>
      <c r="D56" s="182"/>
      <c r="E56" s="186"/>
      <c r="F56" s="186"/>
      <c r="G56" s="186"/>
      <c r="H56" s="184"/>
    </row>
    <row r="57" spans="1:8" ht="22.5" customHeight="1" x14ac:dyDescent="0.2">
      <c r="A57" s="244"/>
      <c r="B57" s="215">
        <v>750</v>
      </c>
      <c r="C57" s="185" t="s">
        <v>438</v>
      </c>
      <c r="D57" s="182"/>
      <c r="E57" s="186"/>
      <c r="F57" s="186"/>
      <c r="G57" s="186"/>
      <c r="H57" s="184"/>
    </row>
    <row r="58" spans="1:8" ht="22.5" customHeight="1" x14ac:dyDescent="0.2">
      <c r="A58" s="244"/>
      <c r="B58" s="215">
        <v>755</v>
      </c>
      <c r="C58" s="185" t="s">
        <v>439</v>
      </c>
      <c r="D58" s="182"/>
      <c r="E58" s="186"/>
      <c r="F58" s="186"/>
      <c r="G58" s="186"/>
      <c r="H58" s="184"/>
    </row>
    <row r="59" spans="1:8" ht="22.5" customHeight="1" x14ac:dyDescent="0.2">
      <c r="A59" s="244"/>
      <c r="B59" s="215">
        <v>760</v>
      </c>
      <c r="C59" s="185" t="s">
        <v>440</v>
      </c>
      <c r="D59" s="182"/>
      <c r="E59" s="186"/>
      <c r="F59" s="186"/>
      <c r="G59" s="186"/>
      <c r="H59" s="184"/>
    </row>
    <row r="60" spans="1:8" ht="22.5" customHeight="1" x14ac:dyDescent="0.2">
      <c r="A60" s="244"/>
      <c r="B60" s="215">
        <v>765</v>
      </c>
      <c r="C60" s="185" t="s">
        <v>441</v>
      </c>
      <c r="D60" s="182"/>
      <c r="E60" s="186"/>
      <c r="F60" s="186"/>
      <c r="G60" s="186"/>
      <c r="H60" s="184"/>
    </row>
  </sheetData>
  <mergeCells count="8">
    <mergeCell ref="A3:A5"/>
    <mergeCell ref="A2:H2"/>
    <mergeCell ref="B3:B5"/>
    <mergeCell ref="D3:G3"/>
    <mergeCell ref="H3:H5"/>
    <mergeCell ref="D4:D5"/>
    <mergeCell ref="E4:E5"/>
    <mergeCell ref="F4:G4"/>
  </mergeCells>
  <printOptions horizontalCentered="1"/>
  <pageMargins left="0.5" right="0.5" top="0.5" bottom="0.5" header="0.3" footer="0.3"/>
  <pageSetup scale="94" orientation="portrait" r:id="rId1"/>
  <headerFooter>
    <oddHeader>&amp;L&amp;9&amp;Z&amp;F&amp;R&amp;9&amp;D</oddHeader>
    <oddFooter>&amp;L&amp;"Calibri,Italic"&amp;8&amp;K9D2235 2026-2027 CCRC/Nursing Home Survey - Multi&amp;R&amp;G</oddFooter>
  </headerFooter>
  <rowBreaks count="1" manualBreakCount="1">
    <brk id="32" max="6" man="1"/>
  </rowBreak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691F-63F6-4F8C-93A4-442353621CAD}">
  <sheetPr codeName="Sheet7"/>
  <dimension ref="A1:T173"/>
  <sheetViews>
    <sheetView showGridLines="0" zoomScaleNormal="100" zoomScaleSheetLayoutView="100" workbookViewId="0">
      <selection sqref="A1:T1"/>
    </sheetView>
  </sheetViews>
  <sheetFormatPr defaultColWidth="8.28515625" defaultRowHeight="15" customHeight="1" x14ac:dyDescent="0.2"/>
  <cols>
    <col min="1" max="1" width="3.7109375" style="19" customWidth="1"/>
    <col min="2" max="20" width="5.28515625" style="19" customWidth="1"/>
    <col min="21" max="16384" width="8.28515625" style="19"/>
  </cols>
  <sheetData>
    <row r="1" spans="1:20" s="1" customFormat="1" ht="15" customHeight="1" x14ac:dyDescent="0.2">
      <c r="A1" s="559" t="s">
        <v>0</v>
      </c>
      <c r="B1" s="560"/>
      <c r="C1" s="560"/>
      <c r="D1" s="560"/>
      <c r="E1" s="560"/>
      <c r="F1" s="560"/>
      <c r="G1" s="560"/>
      <c r="H1" s="560"/>
      <c r="I1" s="560"/>
      <c r="J1" s="560"/>
      <c r="K1" s="560"/>
      <c r="L1" s="560"/>
      <c r="M1" s="560"/>
      <c r="N1" s="560"/>
      <c r="O1" s="560"/>
      <c r="P1" s="560"/>
      <c r="Q1" s="560"/>
      <c r="R1" s="560"/>
      <c r="S1" s="560"/>
      <c r="T1" s="561"/>
    </row>
    <row r="2" spans="1:20" s="4" customFormat="1" ht="15" customHeight="1" x14ac:dyDescent="0.2">
      <c r="A2" s="2" t="s">
        <v>1</v>
      </c>
      <c r="B2" s="3"/>
      <c r="C2" s="3"/>
      <c r="D2" s="3"/>
      <c r="E2" s="3"/>
      <c r="F2" s="3"/>
      <c r="G2" s="3"/>
      <c r="H2" s="3"/>
      <c r="I2" s="3"/>
    </row>
    <row r="3" spans="1:20" s="1" customFormat="1" ht="15" customHeight="1" x14ac:dyDescent="0.2">
      <c r="A3" s="5"/>
      <c r="F3" s="6" t="s">
        <v>2</v>
      </c>
      <c r="G3" s="562"/>
      <c r="H3" s="563"/>
      <c r="I3" s="1" t="s">
        <v>3</v>
      </c>
      <c r="L3" s="6" t="s">
        <v>4</v>
      </c>
      <c r="M3" s="562"/>
      <c r="N3" s="563"/>
      <c r="O3" s="1" t="s">
        <v>3</v>
      </c>
    </row>
    <row r="4" spans="1:20" s="1" customFormat="1" ht="17.45" customHeight="1" x14ac:dyDescent="0.2">
      <c r="A4" s="7" t="s">
        <v>5</v>
      </c>
      <c r="B4" s="8"/>
      <c r="C4" s="8"/>
      <c r="D4" s="8"/>
    </row>
    <row r="5" spans="1:20" s="1" customFormat="1" ht="24.95" customHeight="1" x14ac:dyDescent="0.2">
      <c r="A5" s="9"/>
      <c r="B5" s="564" t="s">
        <v>6</v>
      </c>
      <c r="C5" s="564"/>
      <c r="D5" s="564"/>
      <c r="E5" s="564"/>
      <c r="F5" s="564"/>
      <c r="G5" s="564"/>
      <c r="H5" s="564"/>
      <c r="I5" s="564"/>
      <c r="J5" s="564"/>
      <c r="K5" s="564"/>
      <c r="L5" s="564"/>
      <c r="M5" s="564"/>
      <c r="N5" s="564"/>
      <c r="O5" s="564"/>
      <c r="P5" s="564"/>
      <c r="Q5" s="564"/>
      <c r="R5" s="564"/>
      <c r="S5" s="564"/>
      <c r="T5" s="564"/>
    </row>
    <row r="6" spans="1:20" s="1" customFormat="1" ht="15" customHeight="1" x14ac:dyDescent="0.2">
      <c r="A6" s="5" t="s">
        <v>7</v>
      </c>
      <c r="B6" s="10" t="s">
        <v>578</v>
      </c>
      <c r="C6" s="10"/>
      <c r="D6" s="10"/>
      <c r="I6" s="11"/>
      <c r="K6" s="11"/>
      <c r="L6" s="12" t="s">
        <v>8</v>
      </c>
      <c r="M6" s="11"/>
      <c r="N6" s="12" t="s">
        <v>576</v>
      </c>
    </row>
    <row r="7" spans="1:20" s="1" customFormat="1" ht="15" customHeight="1" x14ac:dyDescent="0.2">
      <c r="A7" s="5" t="s">
        <v>9</v>
      </c>
      <c r="B7" s="10" t="s">
        <v>10</v>
      </c>
      <c r="C7" s="10"/>
      <c r="D7" s="10"/>
    </row>
    <row r="8" spans="1:20" s="1" customFormat="1" ht="15" customHeight="1" x14ac:dyDescent="0.2">
      <c r="A8" s="13"/>
      <c r="B8" s="14" t="s">
        <v>11</v>
      </c>
      <c r="C8" s="15"/>
      <c r="D8" s="15"/>
      <c r="E8" s="16"/>
      <c r="F8" s="16"/>
      <c r="G8" s="16"/>
      <c r="H8" s="16"/>
      <c r="I8" s="16"/>
      <c r="J8" s="16"/>
      <c r="K8" s="16"/>
      <c r="L8" s="16"/>
      <c r="M8" s="16"/>
      <c r="N8" s="16"/>
      <c r="O8" s="16"/>
      <c r="P8" s="16"/>
      <c r="Q8" s="16"/>
      <c r="R8" s="16"/>
      <c r="S8" s="16"/>
      <c r="T8" s="16"/>
    </row>
    <row r="9" spans="1:20" s="1" customFormat="1" ht="15" customHeight="1" x14ac:dyDescent="0.2">
      <c r="A9" s="5"/>
      <c r="B9" s="10"/>
      <c r="C9" s="10"/>
      <c r="D9" s="10"/>
      <c r="F9" s="565" t="s">
        <v>2</v>
      </c>
      <c r="G9" s="565"/>
      <c r="H9" s="565"/>
      <c r="I9" s="565"/>
      <c r="N9" s="565" t="s">
        <v>4</v>
      </c>
      <c r="O9" s="565"/>
      <c r="P9" s="565"/>
      <c r="Q9" s="565"/>
    </row>
    <row r="10" spans="1:20" s="1" customFormat="1" ht="15" customHeight="1" x14ac:dyDescent="0.2">
      <c r="A10" s="5"/>
      <c r="C10" s="8" t="s">
        <v>12</v>
      </c>
      <c r="G10" s="476"/>
      <c r="H10" s="478"/>
      <c r="I10" s="17" t="s">
        <v>13</v>
      </c>
      <c r="M10" s="8" t="s">
        <v>12</v>
      </c>
      <c r="N10" s="18"/>
      <c r="O10" s="476"/>
      <c r="P10" s="478"/>
      <c r="Q10" s="17" t="s">
        <v>13</v>
      </c>
    </row>
    <row r="11" spans="1:20" s="1" customFormat="1" ht="15" customHeight="1" x14ac:dyDescent="0.2">
      <c r="A11" s="5"/>
      <c r="C11" s="8" t="s">
        <v>14</v>
      </c>
      <c r="G11" s="476"/>
      <c r="H11" s="478"/>
      <c r="I11" s="17" t="s">
        <v>13</v>
      </c>
      <c r="M11" s="8" t="s">
        <v>14</v>
      </c>
      <c r="N11" s="18"/>
      <c r="O11" s="476"/>
      <c r="P11" s="478"/>
      <c r="Q11" s="17" t="s">
        <v>13</v>
      </c>
    </row>
    <row r="12" spans="1:20" s="1" customFormat="1" ht="15" customHeight="1" x14ac:dyDescent="0.2">
      <c r="A12" s="5"/>
      <c r="C12" s="8" t="s">
        <v>15</v>
      </c>
      <c r="G12" s="476"/>
      <c r="H12" s="478"/>
      <c r="I12" s="17" t="s">
        <v>13</v>
      </c>
      <c r="M12" s="8" t="s">
        <v>15</v>
      </c>
      <c r="N12" s="18"/>
      <c r="O12" s="476"/>
      <c r="P12" s="478"/>
      <c r="Q12" s="17" t="s">
        <v>13</v>
      </c>
    </row>
    <row r="13" spans="1:20" s="1" customFormat="1" ht="15" customHeight="1" x14ac:dyDescent="0.2">
      <c r="A13" s="5"/>
      <c r="C13" s="8" t="s">
        <v>16</v>
      </c>
      <c r="G13" s="476"/>
      <c r="H13" s="478"/>
      <c r="I13" s="17" t="s">
        <v>13</v>
      </c>
      <c r="M13" s="8" t="s">
        <v>16</v>
      </c>
      <c r="N13" s="18"/>
      <c r="O13" s="476"/>
      <c r="P13" s="478"/>
      <c r="Q13" s="17" t="s">
        <v>13</v>
      </c>
    </row>
    <row r="14" spans="1:20" s="1" customFormat="1" ht="5.0999999999999996" customHeight="1" x14ac:dyDescent="0.2">
      <c r="A14" s="5"/>
      <c r="B14" s="10"/>
      <c r="C14" s="10"/>
      <c r="D14" s="10"/>
    </row>
    <row r="15" spans="1:20" ht="15" customHeight="1" x14ac:dyDescent="0.2">
      <c r="A15" s="13"/>
      <c r="B15" s="14" t="s">
        <v>17</v>
      </c>
      <c r="C15" s="15"/>
      <c r="D15" s="15"/>
      <c r="E15" s="16"/>
      <c r="F15" s="16"/>
      <c r="G15" s="16"/>
      <c r="H15" s="16"/>
      <c r="I15" s="16"/>
      <c r="J15" s="16"/>
      <c r="K15" s="16"/>
      <c r="L15" s="16"/>
      <c r="M15" s="16"/>
      <c r="N15" s="16"/>
      <c r="O15" s="16"/>
      <c r="P15" s="16"/>
      <c r="Q15" s="16"/>
      <c r="R15" s="16"/>
      <c r="S15" s="16"/>
      <c r="T15" s="16"/>
    </row>
    <row r="16" spans="1:20" ht="15" customHeight="1" x14ac:dyDescent="0.2">
      <c r="A16" s="5"/>
      <c r="B16" s="20"/>
      <c r="C16" s="10"/>
      <c r="D16" s="10"/>
      <c r="E16" s="566" t="s">
        <v>2</v>
      </c>
      <c r="F16" s="566"/>
      <c r="G16" s="566"/>
      <c r="H16" s="566"/>
      <c r="I16" s="566"/>
      <c r="J16" s="566"/>
      <c r="K16" s="1"/>
      <c r="L16" s="1"/>
      <c r="M16" s="566" t="s">
        <v>4</v>
      </c>
      <c r="N16" s="566"/>
      <c r="O16" s="566"/>
      <c r="P16" s="566"/>
      <c r="Q16" s="566"/>
      <c r="R16" s="566"/>
      <c r="S16" s="1"/>
      <c r="T16" s="1"/>
    </row>
    <row r="17" spans="1:20" ht="15" customHeight="1" x14ac:dyDescent="0.2">
      <c r="E17" s="567" t="s">
        <v>18</v>
      </c>
      <c r="F17" s="567"/>
      <c r="G17" s="568" t="s">
        <v>19</v>
      </c>
      <c r="H17" s="568"/>
      <c r="I17" s="567" t="s">
        <v>20</v>
      </c>
      <c r="J17" s="567"/>
      <c r="M17" s="567" t="s">
        <v>18</v>
      </c>
      <c r="N17" s="567"/>
      <c r="O17" s="568" t="s">
        <v>19</v>
      </c>
      <c r="P17" s="568"/>
      <c r="Q17" s="567" t="s">
        <v>20</v>
      </c>
      <c r="R17" s="567"/>
    </row>
    <row r="18" spans="1:20" ht="15" customHeight="1" x14ac:dyDescent="0.2">
      <c r="C18" s="8" t="s">
        <v>12</v>
      </c>
      <c r="D18" s="1"/>
      <c r="E18" s="476"/>
      <c r="F18" s="478"/>
      <c r="G18" s="477"/>
      <c r="H18" s="478"/>
      <c r="I18" s="476"/>
      <c r="J18" s="478"/>
      <c r="M18" s="476"/>
      <c r="N18" s="478"/>
      <c r="O18" s="477"/>
      <c r="P18" s="478"/>
      <c r="Q18" s="476"/>
      <c r="R18" s="478"/>
    </row>
    <row r="19" spans="1:20" ht="15" customHeight="1" x14ac:dyDescent="0.2">
      <c r="C19" s="8" t="s">
        <v>14</v>
      </c>
      <c r="D19" s="1"/>
      <c r="E19" s="476"/>
      <c r="F19" s="478"/>
      <c r="G19" s="569"/>
      <c r="H19" s="569"/>
      <c r="I19" s="569"/>
      <c r="J19" s="569"/>
      <c r="M19" s="476"/>
      <c r="N19" s="478"/>
      <c r="O19" s="569"/>
      <c r="P19" s="569"/>
      <c r="Q19" s="569"/>
      <c r="R19" s="569"/>
    </row>
    <row r="20" spans="1:20" ht="15" customHeight="1" x14ac:dyDescent="0.2">
      <c r="C20" s="8" t="s">
        <v>15</v>
      </c>
      <c r="D20" s="1"/>
      <c r="E20" s="476"/>
      <c r="F20" s="478"/>
      <c r="G20" s="569"/>
      <c r="H20" s="569"/>
      <c r="I20" s="569"/>
      <c r="J20" s="569"/>
      <c r="M20" s="476"/>
      <c r="N20" s="478"/>
      <c r="O20" s="569"/>
      <c r="P20" s="569"/>
      <c r="Q20" s="569"/>
      <c r="R20" s="569"/>
    </row>
    <row r="21" spans="1:20" ht="15" customHeight="1" x14ac:dyDescent="0.2">
      <c r="C21" s="8" t="s">
        <v>16</v>
      </c>
      <c r="D21" s="1"/>
      <c r="E21" s="476"/>
      <c r="F21" s="478"/>
      <c r="G21" s="569"/>
      <c r="H21" s="569"/>
      <c r="I21" s="569"/>
      <c r="J21" s="569"/>
      <c r="M21" s="476"/>
      <c r="N21" s="478"/>
      <c r="O21" s="569"/>
      <c r="P21" s="569"/>
      <c r="Q21" s="569"/>
      <c r="R21" s="569"/>
    </row>
    <row r="22" spans="1:20" ht="5.0999999999999996" customHeight="1" x14ac:dyDescent="0.2">
      <c r="A22" s="22"/>
      <c r="B22" s="22"/>
      <c r="C22" s="22"/>
      <c r="D22" s="22"/>
      <c r="E22" s="22"/>
      <c r="F22" s="22"/>
      <c r="G22" s="22"/>
      <c r="H22" s="22"/>
      <c r="I22" s="22"/>
      <c r="J22" s="22"/>
      <c r="K22" s="22"/>
      <c r="L22" s="22"/>
      <c r="M22" s="22"/>
      <c r="N22" s="22"/>
      <c r="O22" s="22"/>
      <c r="P22" s="22"/>
      <c r="Q22" s="22"/>
      <c r="R22" s="22"/>
      <c r="S22" s="22"/>
      <c r="T22" s="22"/>
    </row>
    <row r="23" spans="1:20" s="1" customFormat="1" ht="15" customHeight="1" x14ac:dyDescent="0.2">
      <c r="A23" s="5" t="s">
        <v>21</v>
      </c>
      <c r="B23" s="10" t="s">
        <v>577</v>
      </c>
      <c r="C23" s="10"/>
      <c r="D23" s="10"/>
    </row>
    <row r="24" spans="1:20" s="21" customFormat="1" ht="15" customHeight="1" x14ac:dyDescent="0.2">
      <c r="A24" s="23"/>
      <c r="B24" s="11"/>
      <c r="C24" s="24" t="s">
        <v>22</v>
      </c>
      <c r="D24" s="25"/>
      <c r="E24" s="11"/>
      <c r="G24" s="11"/>
      <c r="H24" s="24" t="s">
        <v>23</v>
      </c>
      <c r="L24" s="11"/>
      <c r="M24" s="26" t="s">
        <v>24</v>
      </c>
    </row>
    <row r="25" spans="1:20" s="21" customFormat="1" ht="15" customHeight="1" x14ac:dyDescent="0.2">
      <c r="A25" s="23"/>
      <c r="B25" s="11"/>
      <c r="C25" s="24" t="s">
        <v>25</v>
      </c>
      <c r="D25" s="25"/>
      <c r="E25" s="11"/>
      <c r="G25" s="11"/>
      <c r="H25" s="24" t="s">
        <v>26</v>
      </c>
      <c r="L25" s="11"/>
      <c r="M25" s="26" t="s">
        <v>27</v>
      </c>
    </row>
    <row r="26" spans="1:20" s="1" customFormat="1" ht="5.0999999999999996" customHeight="1" x14ac:dyDescent="0.2">
      <c r="A26" s="5"/>
      <c r="B26" s="27"/>
      <c r="C26" s="27"/>
      <c r="D26" s="27"/>
    </row>
    <row r="27" spans="1:20" s="1" customFormat="1" ht="17.45" customHeight="1" x14ac:dyDescent="0.2">
      <c r="A27" s="28" t="s">
        <v>28</v>
      </c>
      <c r="B27" s="29"/>
      <c r="C27" s="29"/>
      <c r="D27" s="29"/>
      <c r="M27" s="566" t="s">
        <v>2</v>
      </c>
      <c r="N27" s="566"/>
      <c r="O27" s="566"/>
      <c r="P27" s="566"/>
      <c r="Q27" s="566" t="s">
        <v>4</v>
      </c>
      <c r="R27" s="566"/>
      <c r="S27" s="566"/>
      <c r="T27" s="566"/>
    </row>
    <row r="28" spans="1:20" s="12" customFormat="1" ht="15" customHeight="1" x14ac:dyDescent="0.2">
      <c r="A28" s="23" t="s">
        <v>7</v>
      </c>
      <c r="B28" s="30" t="s">
        <v>569</v>
      </c>
      <c r="C28" s="30"/>
      <c r="D28" s="30"/>
      <c r="E28" s="21"/>
      <c r="F28" s="21"/>
      <c r="G28" s="21"/>
      <c r="H28" s="21"/>
      <c r="I28" s="21"/>
      <c r="M28" s="11"/>
      <c r="N28" s="12" t="s">
        <v>29</v>
      </c>
      <c r="O28" s="11"/>
      <c r="P28" s="12" t="s">
        <v>30</v>
      </c>
      <c r="Q28" s="11"/>
      <c r="R28" s="12" t="s">
        <v>29</v>
      </c>
      <c r="S28" s="11"/>
      <c r="T28" s="12" t="s">
        <v>30</v>
      </c>
    </row>
    <row r="29" spans="1:20" s="12" customFormat="1" ht="15" customHeight="1" x14ac:dyDescent="0.2">
      <c r="A29" s="23" t="s">
        <v>9</v>
      </c>
      <c r="B29" s="30" t="s">
        <v>31</v>
      </c>
      <c r="C29" s="30"/>
      <c r="D29" s="30"/>
      <c r="E29" s="21"/>
      <c r="F29" s="21"/>
      <c r="G29" s="21"/>
      <c r="H29" s="21"/>
      <c r="I29" s="21"/>
      <c r="M29" s="11"/>
      <c r="N29" s="476"/>
      <c r="O29" s="478"/>
      <c r="P29" s="1" t="s">
        <v>13</v>
      </c>
      <c r="Q29" s="11"/>
      <c r="R29" s="476"/>
      <c r="S29" s="478"/>
      <c r="T29" s="1" t="s">
        <v>13</v>
      </c>
    </row>
    <row r="30" spans="1:20" s="1" customFormat="1" ht="24.95" customHeight="1" x14ac:dyDescent="0.2">
      <c r="A30" s="31"/>
      <c r="B30" s="570" t="s">
        <v>32</v>
      </c>
      <c r="C30" s="570"/>
      <c r="D30" s="570"/>
      <c r="E30" s="570"/>
      <c r="F30" s="570"/>
      <c r="G30" s="570"/>
      <c r="H30" s="570"/>
      <c r="I30" s="570"/>
      <c r="J30" s="570"/>
      <c r="K30" s="570"/>
      <c r="L30" s="570"/>
      <c r="M30" s="570"/>
      <c r="N30" s="570"/>
      <c r="O30" s="570"/>
      <c r="P30" s="570"/>
      <c r="Q30" s="570"/>
      <c r="R30" s="570"/>
      <c r="S30" s="570"/>
      <c r="T30" s="570"/>
    </row>
    <row r="31" spans="1:20" s="21" customFormat="1" ht="15" customHeight="1" x14ac:dyDescent="0.2">
      <c r="A31" s="23" t="s">
        <v>21</v>
      </c>
      <c r="B31" s="30" t="s">
        <v>33</v>
      </c>
      <c r="C31" s="30"/>
      <c r="D31" s="30"/>
      <c r="M31" s="3"/>
      <c r="N31" s="3"/>
      <c r="O31" s="4"/>
      <c r="Q31" s="3"/>
      <c r="R31" s="3"/>
    </row>
    <row r="32" spans="1:20" s="21" customFormat="1" ht="15" customHeight="1" x14ac:dyDescent="0.2">
      <c r="A32" s="23"/>
      <c r="B32" s="32" t="s">
        <v>34</v>
      </c>
      <c r="C32" s="12"/>
      <c r="D32" s="12"/>
      <c r="M32" s="11"/>
      <c r="N32" s="11"/>
      <c r="Q32" s="11"/>
      <c r="R32" s="11"/>
    </row>
    <row r="33" spans="1:20" s="21" customFormat="1" ht="15" customHeight="1" x14ac:dyDescent="0.2">
      <c r="A33" s="23"/>
      <c r="B33" s="33" t="s">
        <v>567</v>
      </c>
      <c r="M33" s="11"/>
      <c r="Q33" s="11"/>
    </row>
    <row r="34" spans="1:20" s="21" customFormat="1" ht="15" customHeight="1" x14ac:dyDescent="0.2">
      <c r="A34" s="23"/>
      <c r="B34" s="32" t="s">
        <v>35</v>
      </c>
      <c r="M34" s="11"/>
      <c r="Q34" s="11"/>
    </row>
    <row r="35" spans="1:20" s="21" customFormat="1" ht="15" customHeight="1" x14ac:dyDescent="0.2">
      <c r="A35" s="23"/>
      <c r="B35" s="32" t="s">
        <v>568</v>
      </c>
      <c r="M35" s="11"/>
      <c r="Q35" s="11"/>
    </row>
    <row r="36" spans="1:20" s="21" customFormat="1" ht="15" customHeight="1" x14ac:dyDescent="0.2">
      <c r="A36" s="23"/>
      <c r="B36" s="32" t="s">
        <v>36</v>
      </c>
      <c r="M36" s="11"/>
      <c r="Q36" s="11"/>
    </row>
    <row r="37" spans="1:20" s="21" customFormat="1" ht="15" customHeight="1" x14ac:dyDescent="0.2">
      <c r="A37" s="23" t="s">
        <v>37</v>
      </c>
      <c r="B37" s="30" t="s">
        <v>38</v>
      </c>
      <c r="C37" s="30"/>
      <c r="D37" s="30"/>
      <c r="M37" s="4"/>
      <c r="N37" s="4"/>
      <c r="Q37" s="4"/>
    </row>
    <row r="38" spans="1:20" s="21" customFormat="1" ht="15" customHeight="1" x14ac:dyDescent="0.2">
      <c r="A38" s="23"/>
      <c r="B38" s="33" t="s">
        <v>22</v>
      </c>
      <c r="M38" s="11"/>
      <c r="Q38" s="11"/>
    </row>
    <row r="39" spans="1:20" s="21" customFormat="1" ht="15" customHeight="1" x14ac:dyDescent="0.2">
      <c r="A39" s="23"/>
      <c r="B39" s="33" t="s">
        <v>25</v>
      </c>
      <c r="M39" s="11"/>
      <c r="Q39" s="11"/>
    </row>
    <row r="40" spans="1:20" s="21" customFormat="1" ht="15" customHeight="1" x14ac:dyDescent="0.2">
      <c r="A40" s="23"/>
      <c r="B40" s="33" t="s">
        <v>23</v>
      </c>
      <c r="M40" s="11"/>
      <c r="Q40" s="11"/>
    </row>
    <row r="41" spans="1:20" s="21" customFormat="1" ht="15" customHeight="1" x14ac:dyDescent="0.2">
      <c r="A41" s="23"/>
      <c r="B41" s="32" t="s">
        <v>39</v>
      </c>
      <c r="M41" s="11"/>
      <c r="Q41" s="11"/>
    </row>
    <row r="42" spans="1:20" s="1" customFormat="1" ht="5.0999999999999996" customHeight="1" x14ac:dyDescent="0.2">
      <c r="A42" s="5"/>
    </row>
    <row r="43" spans="1:20" s="1" customFormat="1" ht="17.45" customHeight="1" x14ac:dyDescent="0.2">
      <c r="A43" s="206" t="s">
        <v>545</v>
      </c>
      <c r="B43" s="29"/>
      <c r="C43" s="29"/>
      <c r="D43" s="29"/>
      <c r="M43" s="566" t="s">
        <v>2</v>
      </c>
      <c r="N43" s="566"/>
      <c r="O43" s="566"/>
      <c r="P43" s="566"/>
      <c r="Q43" s="566" t="s">
        <v>4</v>
      </c>
      <c r="R43" s="566"/>
      <c r="S43" s="566"/>
      <c r="T43" s="566"/>
    </row>
    <row r="44" spans="1:20" s="1" customFormat="1" ht="15" customHeight="1" x14ac:dyDescent="0.2">
      <c r="A44" s="5" t="s">
        <v>7</v>
      </c>
      <c r="B44" s="10" t="s">
        <v>40</v>
      </c>
      <c r="C44" s="10"/>
      <c r="D44" s="10"/>
      <c r="M44" s="11"/>
      <c r="N44" s="12" t="s">
        <v>29</v>
      </c>
      <c r="O44" s="11"/>
      <c r="P44" s="12" t="s">
        <v>30</v>
      </c>
      <c r="Q44" s="11"/>
      <c r="R44" s="12" t="s">
        <v>29</v>
      </c>
      <c r="S44" s="11"/>
      <c r="T44" s="12" t="s">
        <v>30</v>
      </c>
    </row>
    <row r="45" spans="1:20" s="1" customFormat="1" ht="15" customHeight="1" x14ac:dyDescent="0.2">
      <c r="A45" s="5"/>
      <c r="B45" s="10" t="s">
        <v>41</v>
      </c>
      <c r="C45" s="10"/>
      <c r="D45" s="10"/>
      <c r="L45"/>
      <c r="M45" s="34" t="s">
        <v>42</v>
      </c>
      <c r="N45" s="476"/>
      <c r="O45" s="478"/>
      <c r="Q45" s="34" t="s">
        <v>42</v>
      </c>
      <c r="R45" s="476"/>
      <c r="S45" s="478"/>
      <c r="T45"/>
    </row>
    <row r="46" spans="1:20" s="1" customFormat="1" ht="15" customHeight="1" x14ac:dyDescent="0.2">
      <c r="A46" s="5" t="s">
        <v>9</v>
      </c>
      <c r="B46" s="10" t="s">
        <v>565</v>
      </c>
      <c r="C46" s="10"/>
      <c r="D46" s="10"/>
      <c r="E46" s="8"/>
      <c r="F46" s="8"/>
      <c r="G46" s="8"/>
      <c r="H46" s="8"/>
      <c r="I46" s="8"/>
      <c r="J46" s="8"/>
      <c r="M46" s="11"/>
      <c r="N46" s="12" t="s">
        <v>29</v>
      </c>
      <c r="O46" s="11"/>
      <c r="P46" s="12" t="s">
        <v>30</v>
      </c>
      <c r="Q46" s="11"/>
      <c r="R46" s="12" t="s">
        <v>29</v>
      </c>
      <c r="S46" s="11"/>
      <c r="T46" s="12" t="s">
        <v>30</v>
      </c>
    </row>
    <row r="47" spans="1:20" s="1" customFormat="1" ht="15" customHeight="1" x14ac:dyDescent="0.2">
      <c r="A47" s="5"/>
      <c r="B47" s="10" t="s">
        <v>41</v>
      </c>
      <c r="C47" s="10"/>
      <c r="D47" s="10"/>
      <c r="L47"/>
      <c r="M47" s="34" t="s">
        <v>42</v>
      </c>
      <c r="N47" s="476"/>
      <c r="O47" s="478"/>
      <c r="Q47" s="34" t="s">
        <v>42</v>
      </c>
      <c r="R47" s="476"/>
      <c r="S47" s="478"/>
      <c r="T47"/>
    </row>
    <row r="48" spans="1:20" s="1" customFormat="1" ht="5.0999999999999996" customHeight="1" x14ac:dyDescent="0.2">
      <c r="A48" s="5"/>
    </row>
    <row r="49" spans="1:20" s="21" customFormat="1" ht="24.95" customHeight="1" x14ac:dyDescent="0.2">
      <c r="A49" s="35" t="s">
        <v>546</v>
      </c>
      <c r="B49" s="577" t="s">
        <v>44</v>
      </c>
      <c r="C49" s="577"/>
      <c r="D49" s="577"/>
      <c r="E49" s="577"/>
      <c r="F49" s="577"/>
      <c r="G49" s="577"/>
      <c r="H49" s="578"/>
      <c r="I49" s="579" t="s">
        <v>45</v>
      </c>
      <c r="J49" s="580"/>
      <c r="K49" s="580"/>
      <c r="L49" s="580"/>
      <c r="M49" s="579" t="s">
        <v>579</v>
      </c>
      <c r="N49" s="580"/>
      <c r="O49" s="580"/>
      <c r="P49" s="580"/>
      <c r="Q49" s="579" t="s">
        <v>46</v>
      </c>
      <c r="R49" s="580"/>
      <c r="S49" s="580"/>
      <c r="T49" s="580"/>
    </row>
    <row r="50" spans="1:20" s="21" customFormat="1" ht="15" customHeight="1" x14ac:dyDescent="0.2">
      <c r="A50" s="36"/>
      <c r="B50" s="577"/>
      <c r="C50" s="577"/>
      <c r="D50" s="577"/>
      <c r="E50" s="577"/>
      <c r="F50" s="577"/>
      <c r="G50" s="577"/>
      <c r="H50" s="578"/>
      <c r="I50" s="581" t="s">
        <v>47</v>
      </c>
      <c r="J50" s="582"/>
      <c r="K50" s="582"/>
      <c r="L50" s="582"/>
      <c r="M50" s="582"/>
      <c r="N50" s="582"/>
      <c r="O50" s="582"/>
      <c r="P50" s="582"/>
      <c r="Q50" s="582"/>
      <c r="R50" s="582"/>
      <c r="S50" s="582"/>
      <c r="T50" s="583"/>
    </row>
    <row r="51" spans="1:20" s="21" customFormat="1" ht="15" customHeight="1" x14ac:dyDescent="0.2">
      <c r="A51" s="23" t="s">
        <v>7</v>
      </c>
      <c r="B51" s="571" t="s">
        <v>48</v>
      </c>
      <c r="C51" s="571"/>
      <c r="D51" s="571"/>
      <c r="E51" s="571"/>
      <c r="F51" s="571"/>
      <c r="G51" s="571"/>
      <c r="H51" s="572"/>
      <c r="I51" s="11"/>
      <c r="J51" s="12" t="s">
        <v>29</v>
      </c>
      <c r="K51" s="11"/>
      <c r="L51" s="37" t="s">
        <v>30</v>
      </c>
      <c r="M51" s="11"/>
      <c r="N51" s="12" t="s">
        <v>29</v>
      </c>
      <c r="O51" s="11"/>
      <c r="P51" s="37" t="s">
        <v>30</v>
      </c>
      <c r="Q51" s="11"/>
      <c r="R51" s="12" t="s">
        <v>29</v>
      </c>
      <c r="S51" s="11"/>
      <c r="T51" s="37" t="s">
        <v>30</v>
      </c>
    </row>
    <row r="52" spans="1:20" s="21" customFormat="1" ht="15" customHeight="1" x14ac:dyDescent="0.2">
      <c r="A52" s="23" t="s">
        <v>9</v>
      </c>
      <c r="B52" s="571" t="s">
        <v>49</v>
      </c>
      <c r="C52" s="571"/>
      <c r="D52" s="571"/>
      <c r="E52" s="571"/>
      <c r="F52" s="571"/>
      <c r="G52" s="571"/>
      <c r="H52" s="572"/>
      <c r="I52" s="38"/>
      <c r="L52" s="39"/>
      <c r="P52" s="39"/>
      <c r="Q52" s="38"/>
      <c r="T52" s="39"/>
    </row>
    <row r="53" spans="1:20" s="21" customFormat="1" ht="15" customHeight="1" x14ac:dyDescent="0.2">
      <c r="A53" s="23"/>
      <c r="B53" s="32" t="s">
        <v>50</v>
      </c>
      <c r="C53" s="32"/>
      <c r="D53" s="32"/>
      <c r="E53" s="33"/>
      <c r="F53" s="33"/>
      <c r="G53" s="33"/>
      <c r="H53" s="40"/>
      <c r="I53" s="11"/>
      <c r="J53" s="3"/>
      <c r="L53" s="39"/>
      <c r="M53" s="11"/>
      <c r="N53" s="3"/>
      <c r="P53" s="39"/>
      <c r="Q53" s="213"/>
      <c r="R53" s="208"/>
      <c r="S53" s="207"/>
      <c r="T53" s="209"/>
    </row>
    <row r="54" spans="1:20" s="21" customFormat="1" ht="15" customHeight="1" x14ac:dyDescent="0.2">
      <c r="A54" s="23"/>
      <c r="B54" s="32" t="s">
        <v>51</v>
      </c>
      <c r="C54" s="32"/>
      <c r="D54" s="32"/>
      <c r="E54" s="33"/>
      <c r="F54" s="33"/>
      <c r="G54" s="33"/>
      <c r="H54" s="40"/>
      <c r="I54" s="11"/>
      <c r="J54" s="3"/>
      <c r="L54" s="39"/>
      <c r="M54" s="11"/>
      <c r="N54" s="3"/>
      <c r="P54" s="39"/>
      <c r="Q54" s="213"/>
      <c r="R54" s="208"/>
      <c r="S54" s="207"/>
      <c r="T54" s="209"/>
    </row>
    <row r="55" spans="1:20" s="21" customFormat="1" ht="15" customHeight="1" x14ac:dyDescent="0.2">
      <c r="A55" s="23"/>
      <c r="B55" s="32" t="s">
        <v>52</v>
      </c>
      <c r="C55" s="32"/>
      <c r="D55" s="32"/>
      <c r="E55" s="33"/>
      <c r="F55" s="33"/>
      <c r="G55" s="33"/>
      <c r="H55" s="40"/>
      <c r="I55" s="11"/>
      <c r="J55" s="3"/>
      <c r="L55" s="39"/>
      <c r="M55" s="11"/>
      <c r="N55" s="3"/>
      <c r="P55" s="39"/>
      <c r="Q55" s="213"/>
      <c r="R55" s="208"/>
      <c r="S55" s="207"/>
      <c r="T55" s="209"/>
    </row>
    <row r="56" spans="1:20" s="21" customFormat="1" ht="15" customHeight="1" x14ac:dyDescent="0.2">
      <c r="A56" s="23"/>
      <c r="B56" s="32" t="s">
        <v>53</v>
      </c>
      <c r="C56" s="32"/>
      <c r="D56" s="32"/>
      <c r="E56" s="33"/>
      <c r="F56" s="33"/>
      <c r="G56" s="33"/>
      <c r="H56" s="40"/>
      <c r="I56" s="34" t="s">
        <v>42</v>
      </c>
      <c r="J56" s="573"/>
      <c r="K56" s="574"/>
      <c r="L56" s="39"/>
      <c r="M56" s="225" t="s">
        <v>42</v>
      </c>
      <c r="N56" s="573"/>
      <c r="O56" s="574"/>
      <c r="P56" s="39"/>
      <c r="Q56" s="213"/>
      <c r="R56" s="208"/>
      <c r="S56" s="207"/>
      <c r="T56" s="209"/>
    </row>
    <row r="57" spans="1:20" s="21" customFormat="1" ht="15" customHeight="1" x14ac:dyDescent="0.2">
      <c r="A57" s="23" t="s">
        <v>21</v>
      </c>
      <c r="B57" s="571" t="s">
        <v>54</v>
      </c>
      <c r="C57" s="571"/>
      <c r="D57" s="571"/>
      <c r="E57" s="571"/>
      <c r="F57" s="571"/>
      <c r="G57" s="571"/>
      <c r="H57" s="571"/>
      <c r="I57" s="38"/>
      <c r="L57" s="39"/>
      <c r="P57" s="39"/>
      <c r="Q57" s="38"/>
      <c r="T57" s="39"/>
    </row>
    <row r="58" spans="1:20" s="21" customFormat="1" ht="15" customHeight="1" x14ac:dyDescent="0.2">
      <c r="A58" s="23"/>
      <c r="B58" s="33" t="s">
        <v>55</v>
      </c>
      <c r="C58" s="33"/>
      <c r="D58" s="33"/>
      <c r="E58" s="33"/>
      <c r="F58" s="33"/>
      <c r="G58" s="33"/>
      <c r="H58" s="40"/>
      <c r="I58" s="11"/>
      <c r="J58" s="3"/>
      <c r="L58" s="39"/>
      <c r="M58" s="11"/>
      <c r="N58" s="3"/>
      <c r="P58" s="39"/>
      <c r="Q58" s="11"/>
      <c r="R58" s="3"/>
      <c r="T58" s="39"/>
    </row>
    <row r="59" spans="1:20" s="21" customFormat="1" ht="15" customHeight="1" x14ac:dyDescent="0.2">
      <c r="A59" s="23"/>
      <c r="B59" s="33" t="s">
        <v>56</v>
      </c>
      <c r="C59" s="33"/>
      <c r="D59" s="33"/>
      <c r="E59" s="33"/>
      <c r="F59" s="33"/>
      <c r="G59" s="33"/>
      <c r="H59" s="40"/>
      <c r="I59" s="11"/>
      <c r="J59" s="3"/>
      <c r="L59" s="39"/>
      <c r="M59" s="11"/>
      <c r="N59" s="3"/>
      <c r="P59" s="39"/>
      <c r="Q59" s="11"/>
      <c r="R59" s="3"/>
      <c r="T59" s="39"/>
    </row>
    <row r="60" spans="1:20" s="21" customFormat="1" ht="15" customHeight="1" x14ac:dyDescent="0.2">
      <c r="A60" s="23"/>
      <c r="B60" s="33" t="s">
        <v>57</v>
      </c>
      <c r="C60" s="33"/>
      <c r="D60" s="33"/>
      <c r="E60" s="33"/>
      <c r="F60" s="33"/>
      <c r="G60" s="33"/>
      <c r="H60" s="40"/>
      <c r="I60" s="11"/>
      <c r="J60" s="3"/>
      <c r="L60" s="39"/>
      <c r="M60" s="11"/>
      <c r="N60" s="3"/>
      <c r="P60" s="39"/>
      <c r="Q60" s="11"/>
      <c r="R60" s="3"/>
      <c r="T60" s="39"/>
    </row>
    <row r="61" spans="1:20" s="21" customFormat="1" ht="15" customHeight="1" x14ac:dyDescent="0.2">
      <c r="A61" s="23"/>
      <c r="B61" s="41" t="s">
        <v>91</v>
      </c>
      <c r="C61" s="12"/>
      <c r="D61" s="12"/>
      <c r="E61" s="12"/>
      <c r="F61" s="12"/>
      <c r="G61" s="221"/>
      <c r="H61" s="224" t="s">
        <v>58</v>
      </c>
      <c r="I61" s="575"/>
      <c r="J61" s="576"/>
      <c r="K61" s="223" t="s">
        <v>59</v>
      </c>
      <c r="L61" s="39"/>
      <c r="M61" s="575"/>
      <c r="N61" s="576"/>
      <c r="O61" s="223" t="s">
        <v>59</v>
      </c>
      <c r="P61" s="39"/>
      <c r="Q61" s="575"/>
      <c r="R61" s="576"/>
      <c r="S61" s="223" t="s">
        <v>59</v>
      </c>
      <c r="T61" s="39"/>
    </row>
    <row r="62" spans="1:20" s="21" customFormat="1" ht="15" customHeight="1" x14ac:dyDescent="0.2">
      <c r="A62" s="23" t="s">
        <v>37</v>
      </c>
      <c r="B62" s="584" t="s">
        <v>60</v>
      </c>
      <c r="C62" s="584"/>
      <c r="D62" s="584"/>
      <c r="E62" s="584"/>
      <c r="F62" s="584"/>
      <c r="G62" s="584"/>
      <c r="H62" s="585"/>
      <c r="I62" s="38"/>
      <c r="L62" s="39"/>
      <c r="P62" s="39"/>
      <c r="Q62" s="38"/>
      <c r="T62" s="39"/>
    </row>
    <row r="63" spans="1:20" s="21" customFormat="1" ht="15" customHeight="1" x14ac:dyDescent="0.2">
      <c r="A63" s="23"/>
      <c r="B63" s="33" t="s">
        <v>22</v>
      </c>
      <c r="C63" s="24"/>
      <c r="D63" s="24"/>
      <c r="E63" s="24"/>
      <c r="F63" s="24"/>
      <c r="G63" s="24"/>
      <c r="H63" s="43"/>
      <c r="I63" s="11"/>
      <c r="J63" s="3"/>
      <c r="L63" s="39"/>
      <c r="M63" s="207"/>
      <c r="N63" s="208"/>
      <c r="O63" s="207"/>
      <c r="P63" s="209"/>
      <c r="Q63" s="11"/>
      <c r="R63" s="3"/>
      <c r="T63" s="39"/>
    </row>
    <row r="64" spans="1:20" s="21" customFormat="1" ht="15" customHeight="1" x14ac:dyDescent="0.2">
      <c r="A64" s="23"/>
      <c r="B64" s="33" t="s">
        <v>25</v>
      </c>
      <c r="C64" s="24"/>
      <c r="D64" s="24"/>
      <c r="E64" s="24"/>
      <c r="F64" s="24"/>
      <c r="G64" s="24"/>
      <c r="H64" s="43"/>
      <c r="I64" s="11"/>
      <c r="J64" s="3"/>
      <c r="L64" s="39"/>
      <c r="M64" s="207"/>
      <c r="N64" s="208"/>
      <c r="O64" s="207"/>
      <c r="P64" s="209"/>
      <c r="Q64" s="11"/>
      <c r="R64" s="3"/>
      <c r="T64" s="39"/>
    </row>
    <row r="65" spans="1:20" s="21" customFormat="1" ht="15" customHeight="1" x14ac:dyDescent="0.2">
      <c r="A65" s="23"/>
      <c r="B65" s="33" t="s">
        <v>23</v>
      </c>
      <c r="C65" s="24"/>
      <c r="D65" s="24"/>
      <c r="E65" s="24"/>
      <c r="F65" s="24"/>
      <c r="G65" s="24"/>
      <c r="H65" s="43"/>
      <c r="I65" s="11"/>
      <c r="J65" s="3"/>
      <c r="L65" s="39"/>
      <c r="M65" s="207"/>
      <c r="N65" s="208"/>
      <c r="O65" s="207"/>
      <c r="P65" s="209"/>
      <c r="Q65" s="11"/>
      <c r="R65" s="3"/>
      <c r="T65" s="39"/>
    </row>
    <row r="66" spans="1:20" s="21" customFormat="1" ht="15" customHeight="1" x14ac:dyDescent="0.2">
      <c r="A66" s="23"/>
      <c r="B66" s="32" t="s">
        <v>39</v>
      </c>
      <c r="C66" s="24"/>
      <c r="D66" s="24"/>
      <c r="E66" s="24"/>
      <c r="F66" s="24"/>
      <c r="G66" s="24"/>
      <c r="H66" s="43"/>
      <c r="I66" s="11"/>
      <c r="J66" s="3"/>
      <c r="L66" s="44"/>
      <c r="M66" s="207"/>
      <c r="N66" s="208"/>
      <c r="O66" s="207"/>
      <c r="P66" s="209"/>
      <c r="Q66" s="11"/>
      <c r="R66" s="3"/>
      <c r="T66" s="39"/>
    </row>
    <row r="67" spans="1:20" s="1" customFormat="1" ht="5.0999999999999996" customHeight="1" x14ac:dyDescent="0.2">
      <c r="A67" s="5"/>
      <c r="I67" s="45"/>
      <c r="J67" s="45"/>
      <c r="K67" s="45"/>
      <c r="L67" s="45"/>
      <c r="M67" s="45"/>
      <c r="N67" s="45"/>
      <c r="O67" s="45"/>
      <c r="P67" s="45"/>
      <c r="Q67" s="45"/>
      <c r="R67" s="45"/>
      <c r="S67" s="45"/>
      <c r="T67" s="45"/>
    </row>
    <row r="68" spans="1:20" s="21" customFormat="1" ht="15" customHeight="1" x14ac:dyDescent="0.2">
      <c r="A68" s="35"/>
      <c r="B68" s="46"/>
      <c r="C68" s="46"/>
      <c r="D68" s="46"/>
      <c r="E68" s="46"/>
      <c r="F68" s="46"/>
      <c r="G68" s="46"/>
      <c r="H68" s="47"/>
      <c r="I68" s="581" t="s">
        <v>61</v>
      </c>
      <c r="J68" s="582"/>
      <c r="K68" s="582"/>
      <c r="L68" s="582"/>
      <c r="M68" s="582"/>
      <c r="N68" s="582"/>
      <c r="O68" s="582"/>
      <c r="P68" s="582"/>
      <c r="Q68" s="582"/>
      <c r="R68" s="582"/>
      <c r="S68" s="582"/>
      <c r="T68" s="583"/>
    </row>
    <row r="69" spans="1:20" s="21" customFormat="1" ht="15" customHeight="1" x14ac:dyDescent="0.2">
      <c r="A69" s="23" t="s">
        <v>62</v>
      </c>
      <c r="B69" s="571" t="s">
        <v>48</v>
      </c>
      <c r="C69" s="571"/>
      <c r="D69" s="571"/>
      <c r="E69" s="571"/>
      <c r="F69" s="571"/>
      <c r="G69" s="571"/>
      <c r="H69" s="572"/>
      <c r="I69" s="11"/>
      <c r="J69" s="12" t="s">
        <v>29</v>
      </c>
      <c r="K69" s="11"/>
      <c r="L69" s="37" t="s">
        <v>30</v>
      </c>
      <c r="M69" s="11"/>
      <c r="N69" s="12" t="s">
        <v>29</v>
      </c>
      <c r="O69" s="11"/>
      <c r="P69" s="37" t="s">
        <v>30</v>
      </c>
      <c r="Q69" s="11"/>
      <c r="R69" s="12" t="s">
        <v>29</v>
      </c>
      <c r="S69" s="11"/>
      <c r="T69" s="37" t="s">
        <v>30</v>
      </c>
    </row>
    <row r="70" spans="1:20" s="21" customFormat="1" ht="15" customHeight="1" x14ac:dyDescent="0.2">
      <c r="A70" s="23" t="s">
        <v>63</v>
      </c>
      <c r="B70" s="571" t="s">
        <v>49</v>
      </c>
      <c r="C70" s="571"/>
      <c r="D70" s="571"/>
      <c r="E70" s="571"/>
      <c r="F70" s="571"/>
      <c r="G70" s="571"/>
      <c r="H70" s="572"/>
      <c r="I70" s="38"/>
      <c r="L70" s="39"/>
      <c r="P70" s="39"/>
      <c r="Q70" s="38"/>
      <c r="T70" s="39"/>
    </row>
    <row r="71" spans="1:20" s="21" customFormat="1" ht="15" customHeight="1" x14ac:dyDescent="0.2">
      <c r="A71" s="23"/>
      <c r="B71" s="32" t="s">
        <v>50</v>
      </c>
      <c r="C71" s="26"/>
      <c r="D71" s="26"/>
      <c r="E71" s="24"/>
      <c r="F71" s="24"/>
      <c r="G71" s="24"/>
      <c r="H71" s="43"/>
      <c r="I71" s="11"/>
      <c r="J71" s="3"/>
      <c r="L71" s="39"/>
      <c r="M71" s="11"/>
      <c r="N71" s="3"/>
      <c r="P71" s="39"/>
      <c r="Q71" s="213"/>
      <c r="R71" s="208"/>
      <c r="S71" s="207"/>
      <c r="T71" s="209"/>
    </row>
    <row r="72" spans="1:20" s="21" customFormat="1" ht="15" customHeight="1" x14ac:dyDescent="0.2">
      <c r="A72" s="23"/>
      <c r="B72" s="32" t="s">
        <v>51</v>
      </c>
      <c r="C72" s="26"/>
      <c r="D72" s="26"/>
      <c r="E72" s="24"/>
      <c r="F72" s="24"/>
      <c r="G72" s="24"/>
      <c r="H72" s="43"/>
      <c r="I72" s="11"/>
      <c r="J72" s="3"/>
      <c r="L72" s="39"/>
      <c r="M72" s="11"/>
      <c r="N72" s="3"/>
      <c r="P72" s="39"/>
      <c r="Q72" s="213"/>
      <c r="R72" s="208"/>
      <c r="S72" s="207"/>
      <c r="T72" s="209"/>
    </row>
    <row r="73" spans="1:20" s="21" customFormat="1" ht="15" customHeight="1" x14ac:dyDescent="0.2">
      <c r="A73" s="23"/>
      <c r="B73" s="32" t="s">
        <v>52</v>
      </c>
      <c r="C73" s="26"/>
      <c r="D73" s="26"/>
      <c r="E73" s="24"/>
      <c r="F73" s="24"/>
      <c r="G73" s="24"/>
      <c r="H73" s="43"/>
      <c r="I73" s="11"/>
      <c r="J73" s="3"/>
      <c r="L73" s="39"/>
      <c r="M73" s="11"/>
      <c r="N73" s="3"/>
      <c r="P73" s="39"/>
      <c r="Q73" s="213"/>
      <c r="R73" s="208"/>
      <c r="S73" s="207"/>
      <c r="T73" s="209"/>
    </row>
    <row r="74" spans="1:20" s="21" customFormat="1" ht="15" customHeight="1" x14ac:dyDescent="0.2">
      <c r="A74" s="23"/>
      <c r="B74" s="32" t="s">
        <v>53</v>
      </c>
      <c r="C74" s="26"/>
      <c r="D74" s="26"/>
      <c r="E74" s="24"/>
      <c r="F74" s="24"/>
      <c r="G74" s="24"/>
      <c r="H74" s="43"/>
      <c r="I74" s="34" t="s">
        <v>42</v>
      </c>
      <c r="J74" s="573"/>
      <c r="K74" s="574"/>
      <c r="L74" s="39"/>
      <c r="M74" s="225" t="s">
        <v>42</v>
      </c>
      <c r="N74" s="573"/>
      <c r="O74" s="574"/>
      <c r="P74" s="39"/>
      <c r="Q74" s="213"/>
      <c r="R74" s="208"/>
      <c r="S74" s="207"/>
      <c r="T74" s="209"/>
    </row>
    <row r="75" spans="1:20" s="21" customFormat="1" ht="15" customHeight="1" x14ac:dyDescent="0.2">
      <c r="A75" s="23" t="s">
        <v>64</v>
      </c>
      <c r="B75" s="571" t="s">
        <v>54</v>
      </c>
      <c r="C75" s="571"/>
      <c r="D75" s="571"/>
      <c r="E75" s="571"/>
      <c r="F75" s="571"/>
      <c r="G75" s="571"/>
      <c r="H75" s="571"/>
      <c r="I75" s="38"/>
      <c r="L75" s="39"/>
      <c r="P75" s="39"/>
      <c r="Q75" s="38"/>
      <c r="T75" s="39"/>
    </row>
    <row r="76" spans="1:20" s="21" customFormat="1" ht="15" customHeight="1" x14ac:dyDescent="0.2">
      <c r="A76" s="23"/>
      <c r="B76" s="33" t="s">
        <v>55</v>
      </c>
      <c r="C76" s="24"/>
      <c r="D76" s="24"/>
      <c r="E76" s="24"/>
      <c r="F76" s="24"/>
      <c r="G76" s="24"/>
      <c r="H76" s="43"/>
      <c r="I76" s="11"/>
      <c r="J76" s="3"/>
      <c r="L76" s="39"/>
      <c r="M76" s="11"/>
      <c r="N76" s="3"/>
      <c r="P76" s="39"/>
      <c r="Q76" s="11"/>
      <c r="R76" s="3"/>
      <c r="T76" s="39"/>
    </row>
    <row r="77" spans="1:20" s="21" customFormat="1" ht="15" customHeight="1" x14ac:dyDescent="0.2">
      <c r="A77" s="23"/>
      <c r="B77" s="33" t="s">
        <v>56</v>
      </c>
      <c r="C77" s="24"/>
      <c r="D77" s="24"/>
      <c r="E77" s="24"/>
      <c r="F77" s="24"/>
      <c r="G77" s="24"/>
      <c r="H77" s="43"/>
      <c r="I77" s="11"/>
      <c r="J77" s="3"/>
      <c r="L77" s="39"/>
      <c r="M77" s="11"/>
      <c r="N77" s="3"/>
      <c r="P77" s="39"/>
      <c r="Q77" s="11"/>
      <c r="R77" s="3"/>
      <c r="T77" s="39"/>
    </row>
    <row r="78" spans="1:20" s="21" customFormat="1" ht="15" customHeight="1" x14ac:dyDescent="0.2">
      <c r="A78" s="23"/>
      <c r="B78" s="33" t="s">
        <v>57</v>
      </c>
      <c r="C78" s="24"/>
      <c r="D78" s="24"/>
      <c r="E78" s="24"/>
      <c r="F78" s="24"/>
      <c r="G78" s="24"/>
      <c r="H78" s="43"/>
      <c r="I78" s="11"/>
      <c r="J78" s="3"/>
      <c r="L78" s="39"/>
      <c r="M78" s="11"/>
      <c r="N78" s="3"/>
      <c r="P78" s="39"/>
      <c r="Q78" s="11"/>
      <c r="R78" s="3"/>
      <c r="T78" s="39"/>
    </row>
    <row r="79" spans="1:20" s="21" customFormat="1" ht="15" customHeight="1" x14ac:dyDescent="0.2">
      <c r="A79" s="23"/>
      <c r="B79" s="41" t="s">
        <v>91</v>
      </c>
      <c r="C79" s="12"/>
      <c r="D79" s="12"/>
      <c r="E79" s="12"/>
      <c r="F79" s="12"/>
      <c r="G79" s="221"/>
      <c r="H79" s="224" t="s">
        <v>58</v>
      </c>
      <c r="I79" s="575"/>
      <c r="J79" s="576"/>
      <c r="K79" s="223" t="s">
        <v>59</v>
      </c>
      <c r="L79" s="39"/>
      <c r="M79" s="575"/>
      <c r="N79" s="576"/>
      <c r="O79" s="223" t="s">
        <v>59</v>
      </c>
      <c r="P79" s="39"/>
      <c r="Q79" s="575"/>
      <c r="R79" s="576"/>
      <c r="S79" s="223" t="s">
        <v>59</v>
      </c>
      <c r="T79" s="39"/>
    </row>
    <row r="80" spans="1:20" s="21" customFormat="1" ht="15" customHeight="1" x14ac:dyDescent="0.2">
      <c r="A80" s="23" t="s">
        <v>65</v>
      </c>
      <c r="B80" s="584" t="s">
        <v>60</v>
      </c>
      <c r="C80" s="584"/>
      <c r="D80" s="584"/>
      <c r="E80" s="584"/>
      <c r="F80" s="584"/>
      <c r="G80" s="584"/>
      <c r="H80" s="585"/>
      <c r="I80" s="38"/>
      <c r="L80" s="39"/>
      <c r="P80" s="39"/>
      <c r="Q80" s="38"/>
      <c r="T80" s="39"/>
    </row>
    <row r="81" spans="1:20" s="21" customFormat="1" ht="15" customHeight="1" x14ac:dyDescent="0.2">
      <c r="A81" s="23"/>
      <c r="B81" s="33" t="s">
        <v>22</v>
      </c>
      <c r="C81" s="24"/>
      <c r="D81" s="24"/>
      <c r="E81" s="24"/>
      <c r="F81" s="24"/>
      <c r="G81" s="24"/>
      <c r="H81" s="43"/>
      <c r="I81" s="11"/>
      <c r="J81" s="3"/>
      <c r="L81" s="39"/>
      <c r="M81" s="207"/>
      <c r="N81" s="208"/>
      <c r="O81" s="207"/>
      <c r="P81" s="209"/>
      <c r="Q81" s="11"/>
      <c r="R81" s="3"/>
      <c r="T81" s="39"/>
    </row>
    <row r="82" spans="1:20" s="21" customFormat="1" ht="15" customHeight="1" x14ac:dyDescent="0.2">
      <c r="A82" s="23"/>
      <c r="B82" s="33" t="s">
        <v>25</v>
      </c>
      <c r="C82" s="24"/>
      <c r="D82" s="24"/>
      <c r="E82" s="24"/>
      <c r="F82" s="24"/>
      <c r="G82" s="24"/>
      <c r="H82" s="43"/>
      <c r="I82" s="11"/>
      <c r="J82" s="3"/>
      <c r="L82" s="39"/>
      <c r="M82" s="207"/>
      <c r="N82" s="208"/>
      <c r="O82" s="207"/>
      <c r="P82" s="209"/>
      <c r="Q82" s="11"/>
      <c r="R82" s="3"/>
      <c r="T82" s="39"/>
    </row>
    <row r="83" spans="1:20" s="21" customFormat="1" ht="15" customHeight="1" x14ac:dyDescent="0.2">
      <c r="A83" s="23"/>
      <c r="B83" s="33" t="s">
        <v>23</v>
      </c>
      <c r="C83" s="24"/>
      <c r="D83" s="24"/>
      <c r="E83" s="24"/>
      <c r="F83" s="24"/>
      <c r="G83" s="24"/>
      <c r="H83" s="43"/>
      <c r="I83" s="11"/>
      <c r="J83" s="3"/>
      <c r="L83" s="39"/>
      <c r="M83" s="207"/>
      <c r="N83" s="208"/>
      <c r="O83" s="207"/>
      <c r="P83" s="209"/>
      <c r="Q83" s="11"/>
      <c r="R83" s="3"/>
      <c r="T83" s="39"/>
    </row>
    <row r="84" spans="1:20" s="21" customFormat="1" ht="15" customHeight="1" x14ac:dyDescent="0.2">
      <c r="A84" s="23"/>
      <c r="B84" s="32" t="s">
        <v>39</v>
      </c>
      <c r="C84" s="24"/>
      <c r="D84" s="24"/>
      <c r="E84" s="24"/>
      <c r="F84" s="24"/>
      <c r="G84" s="24"/>
      <c r="H84" s="43"/>
      <c r="I84" s="48"/>
      <c r="J84" s="49"/>
      <c r="K84" s="50"/>
      <c r="L84" s="44"/>
      <c r="M84" s="210"/>
      <c r="N84" s="211"/>
      <c r="O84" s="210"/>
      <c r="P84" s="212"/>
      <c r="Q84" s="51"/>
      <c r="R84" s="49"/>
      <c r="S84" s="50"/>
      <c r="T84" s="44"/>
    </row>
    <row r="85" spans="1:20" s="1" customFormat="1" ht="15" customHeight="1" x14ac:dyDescent="0.2">
      <c r="A85" s="5"/>
    </row>
    <row r="86" spans="1:20" s="21" customFormat="1" ht="24.95" customHeight="1" x14ac:dyDescent="0.2">
      <c r="A86" s="52" t="s">
        <v>43</v>
      </c>
      <c r="B86" s="586" t="s">
        <v>66</v>
      </c>
      <c r="C86" s="586"/>
      <c r="D86" s="586"/>
      <c r="E86" s="586"/>
      <c r="F86" s="586"/>
      <c r="G86" s="586"/>
      <c r="H86" s="586"/>
      <c r="I86" s="587" t="s">
        <v>67</v>
      </c>
      <c r="J86" s="588"/>
      <c r="K86" s="588"/>
      <c r="L86" s="589"/>
      <c r="M86" s="587" t="s">
        <v>68</v>
      </c>
      <c r="N86" s="588"/>
      <c r="O86" s="588"/>
      <c r="P86" s="589"/>
      <c r="Q86" s="587" t="s">
        <v>69</v>
      </c>
      <c r="R86" s="588"/>
      <c r="S86" s="588"/>
      <c r="T86" s="589"/>
    </row>
    <row r="87" spans="1:20" s="21" customFormat="1" ht="15" customHeight="1" x14ac:dyDescent="0.2">
      <c r="A87" s="23" t="s">
        <v>7</v>
      </c>
      <c r="B87" s="571" t="s">
        <v>48</v>
      </c>
      <c r="C87" s="571"/>
      <c r="D87" s="571"/>
      <c r="E87" s="571"/>
      <c r="F87" s="571"/>
      <c r="G87" s="571"/>
      <c r="H87" s="571"/>
      <c r="I87" s="53"/>
      <c r="J87" s="54" t="s">
        <v>29</v>
      </c>
      <c r="K87" s="55"/>
      <c r="L87" s="56" t="s">
        <v>30</v>
      </c>
      <c r="M87" s="53"/>
      <c r="N87" s="54" t="s">
        <v>29</v>
      </c>
      <c r="O87" s="55"/>
      <c r="P87" s="56" t="s">
        <v>30</v>
      </c>
      <c r="Q87" s="53"/>
      <c r="R87" s="54" t="s">
        <v>29</v>
      </c>
      <c r="S87" s="55"/>
      <c r="T87" s="56" t="s">
        <v>30</v>
      </c>
    </row>
    <row r="88" spans="1:20" s="21" customFormat="1" ht="15" customHeight="1" x14ac:dyDescent="0.2">
      <c r="A88" s="23"/>
      <c r="B88" s="33" t="s">
        <v>570</v>
      </c>
      <c r="C88" s="57"/>
      <c r="D88" s="57"/>
      <c r="E88" s="57"/>
      <c r="F88" s="57"/>
      <c r="G88" s="57"/>
      <c r="H88" s="57"/>
      <c r="I88" s="58"/>
      <c r="L88" s="59"/>
      <c r="M88" s="58"/>
      <c r="P88" s="59"/>
      <c r="Q88" s="58"/>
      <c r="T88" s="59"/>
    </row>
    <row r="89" spans="1:20" s="21" customFormat="1" ht="15" customHeight="1" x14ac:dyDescent="0.2">
      <c r="A89" s="23"/>
      <c r="B89" s="33" t="s">
        <v>70</v>
      </c>
      <c r="C89" s="57"/>
      <c r="D89" s="57"/>
      <c r="E89" s="57"/>
      <c r="F89" s="57"/>
      <c r="G89" s="57"/>
      <c r="H89" s="57"/>
      <c r="I89" s="476"/>
      <c r="J89" s="478"/>
      <c r="K89" s="60" t="s">
        <v>71</v>
      </c>
      <c r="M89" s="476"/>
      <c r="N89" s="478"/>
      <c r="O89" s="60" t="s">
        <v>71</v>
      </c>
      <c r="Q89" s="476"/>
      <c r="R89" s="478"/>
      <c r="S89" s="60" t="s">
        <v>71</v>
      </c>
      <c r="T89" s="59"/>
    </row>
    <row r="90" spans="1:20" s="21" customFormat="1" ht="15" customHeight="1" x14ac:dyDescent="0.2">
      <c r="A90" s="23" t="s">
        <v>9</v>
      </c>
      <c r="B90" s="571" t="s">
        <v>54</v>
      </c>
      <c r="C90" s="571"/>
      <c r="D90" s="571"/>
      <c r="E90" s="571"/>
      <c r="F90" s="571"/>
      <c r="G90" s="571"/>
      <c r="H90" s="571"/>
      <c r="I90" s="58"/>
      <c r="L90" s="59"/>
      <c r="M90" s="58"/>
      <c r="P90" s="59"/>
      <c r="Q90" s="58"/>
      <c r="T90" s="59"/>
    </row>
    <row r="91" spans="1:20" s="21" customFormat="1" ht="15" customHeight="1" x14ac:dyDescent="0.2">
      <c r="A91" s="23"/>
      <c r="B91" s="33" t="s">
        <v>55</v>
      </c>
      <c r="C91" s="33"/>
      <c r="D91" s="33"/>
      <c r="E91" s="33"/>
      <c r="F91" s="33"/>
      <c r="G91" s="33"/>
      <c r="H91" s="33"/>
      <c r="I91" s="61"/>
      <c r="J91" s="3"/>
      <c r="L91" s="59"/>
      <c r="M91" s="61"/>
      <c r="N91" s="3"/>
      <c r="P91" s="59"/>
      <c r="Q91" s="61"/>
      <c r="R91" s="3"/>
      <c r="T91" s="59"/>
    </row>
    <row r="92" spans="1:20" s="21" customFormat="1" ht="15" customHeight="1" x14ac:dyDescent="0.2">
      <c r="A92" s="23"/>
      <c r="B92" s="33" t="s">
        <v>56</v>
      </c>
      <c r="C92" s="33"/>
      <c r="D92" s="33"/>
      <c r="E92" s="33"/>
      <c r="F92" s="33"/>
      <c r="G92" s="33"/>
      <c r="H92" s="33"/>
      <c r="I92" s="61"/>
      <c r="J92" s="3"/>
      <c r="L92" s="59"/>
      <c r="M92" s="61"/>
      <c r="N92" s="3"/>
      <c r="P92" s="59"/>
      <c r="Q92" s="61"/>
      <c r="R92" s="3"/>
      <c r="T92" s="59"/>
    </row>
    <row r="93" spans="1:20" s="21" customFormat="1" ht="15" customHeight="1" x14ac:dyDescent="0.2">
      <c r="A93" s="23"/>
      <c r="B93" s="33" t="s">
        <v>57</v>
      </c>
      <c r="C93" s="33"/>
      <c r="D93" s="33"/>
      <c r="E93" s="33"/>
      <c r="F93" s="33"/>
      <c r="G93" s="33"/>
      <c r="H93" s="33"/>
      <c r="I93" s="61"/>
      <c r="J93" s="3"/>
      <c r="L93" s="59"/>
      <c r="M93" s="61"/>
      <c r="N93" s="3"/>
      <c r="P93" s="59"/>
      <c r="Q93" s="61"/>
      <c r="R93" s="3"/>
      <c r="T93" s="59"/>
    </row>
    <row r="94" spans="1:20" s="21" customFormat="1" ht="15" customHeight="1" x14ac:dyDescent="0.2">
      <c r="A94" s="23"/>
      <c r="B94" s="41" t="s">
        <v>91</v>
      </c>
      <c r="C94" s="12"/>
      <c r="D94" s="12"/>
      <c r="E94" s="12"/>
      <c r="F94" s="12"/>
      <c r="G94" s="221"/>
      <c r="H94" s="222" t="s">
        <v>58</v>
      </c>
      <c r="I94" s="575"/>
      <c r="J94" s="576"/>
      <c r="K94" s="223" t="s">
        <v>59</v>
      </c>
      <c r="M94" s="575"/>
      <c r="N94" s="576"/>
      <c r="O94" s="223" t="s">
        <v>59</v>
      </c>
      <c r="Q94" s="575"/>
      <c r="R94" s="576"/>
      <c r="S94" s="223" t="s">
        <v>59</v>
      </c>
      <c r="T94" s="59"/>
    </row>
    <row r="95" spans="1:20" s="21" customFormat="1" ht="5.0999999999999996" customHeight="1" x14ac:dyDescent="0.2">
      <c r="A95" s="23"/>
      <c r="B95" s="41"/>
      <c r="C95" s="17"/>
      <c r="D95" s="17"/>
      <c r="E95" s="12"/>
      <c r="F95" s="12"/>
      <c r="G95" s="218"/>
      <c r="H95" s="62"/>
      <c r="I95" s="58"/>
      <c r="J95" s="219"/>
      <c r="K95" s="220"/>
      <c r="M95" s="58"/>
      <c r="N95" s="219"/>
      <c r="O95" s="220"/>
      <c r="Q95" s="58"/>
      <c r="R95" s="219"/>
      <c r="S95" s="220"/>
      <c r="T95" s="59"/>
    </row>
    <row r="96" spans="1:20" s="21" customFormat="1" ht="15" customHeight="1" x14ac:dyDescent="0.2">
      <c r="A96" s="23" t="s">
        <v>21</v>
      </c>
      <c r="B96" s="584" t="s">
        <v>72</v>
      </c>
      <c r="C96" s="584"/>
      <c r="D96" s="584"/>
      <c r="E96" s="584"/>
      <c r="F96" s="584"/>
      <c r="G96" s="584"/>
      <c r="H96" s="584"/>
      <c r="I96" s="61"/>
      <c r="J96" s="12" t="s">
        <v>29</v>
      </c>
      <c r="K96" s="11"/>
      <c r="L96" s="63" t="s">
        <v>30</v>
      </c>
      <c r="M96" s="61"/>
      <c r="N96" s="12" t="s">
        <v>29</v>
      </c>
      <c r="O96" s="11"/>
      <c r="P96" s="63" t="s">
        <v>30</v>
      </c>
      <c r="Q96" s="61"/>
      <c r="R96" s="12" t="s">
        <v>29</v>
      </c>
      <c r="S96" s="11"/>
      <c r="T96" s="63" t="s">
        <v>30</v>
      </c>
    </row>
    <row r="97" spans="1:20" s="21" customFormat="1" ht="15" customHeight="1" x14ac:dyDescent="0.2">
      <c r="A97" s="23" t="s">
        <v>37</v>
      </c>
      <c r="B97" s="571" t="s">
        <v>73</v>
      </c>
      <c r="C97" s="571"/>
      <c r="D97" s="571"/>
      <c r="E97" s="571"/>
      <c r="F97" s="571"/>
      <c r="G97" s="571"/>
      <c r="H97" s="571"/>
      <c r="I97" s="58"/>
      <c r="L97" s="59"/>
      <c r="M97" s="58"/>
      <c r="P97" s="59"/>
      <c r="Q97" s="58"/>
      <c r="T97" s="59"/>
    </row>
    <row r="98" spans="1:20" s="21" customFormat="1" ht="15" customHeight="1" x14ac:dyDescent="0.2">
      <c r="A98" s="23"/>
      <c r="B98" s="33" t="s">
        <v>55</v>
      </c>
      <c r="C98" s="41"/>
      <c r="D98" s="41"/>
      <c r="E98" s="41"/>
      <c r="F98" s="41"/>
      <c r="G98" s="41"/>
      <c r="H98" s="41"/>
      <c r="I98" s="61"/>
      <c r="J98" s="3"/>
      <c r="L98" s="59"/>
      <c r="M98" s="61"/>
      <c r="N98" s="3"/>
      <c r="P98" s="59"/>
      <c r="Q98" s="61"/>
      <c r="R98" s="3"/>
      <c r="T98" s="59"/>
    </row>
    <row r="99" spans="1:20" s="21" customFormat="1" ht="15" customHeight="1" x14ac:dyDescent="0.2">
      <c r="A99" s="23"/>
      <c r="B99" s="33" t="s">
        <v>56</v>
      </c>
      <c r="C99" s="41"/>
      <c r="D99" s="41"/>
      <c r="E99" s="41"/>
      <c r="F99" s="41"/>
      <c r="G99" s="41"/>
      <c r="H99" s="41"/>
      <c r="I99" s="61"/>
      <c r="J99" s="3"/>
      <c r="L99" s="59"/>
      <c r="M99" s="61"/>
      <c r="N99" s="3"/>
      <c r="P99" s="59"/>
      <c r="Q99" s="61"/>
      <c r="R99" s="3"/>
      <c r="T99" s="59"/>
    </row>
    <row r="100" spans="1:20" s="21" customFormat="1" ht="15" customHeight="1" x14ac:dyDescent="0.2">
      <c r="A100" s="23"/>
      <c r="B100" s="33" t="s">
        <v>57</v>
      </c>
      <c r="C100" s="41"/>
      <c r="D100" s="41"/>
      <c r="E100" s="41"/>
      <c r="F100" s="41"/>
      <c r="G100" s="41"/>
      <c r="H100" s="41"/>
      <c r="I100" s="61"/>
      <c r="J100" s="3"/>
      <c r="L100" s="59"/>
      <c r="M100" s="61"/>
      <c r="N100" s="3"/>
      <c r="P100" s="59"/>
      <c r="Q100" s="61"/>
      <c r="R100" s="3"/>
      <c r="T100" s="59"/>
    </row>
    <row r="101" spans="1:20" s="21" customFormat="1" ht="15" customHeight="1" x14ac:dyDescent="0.2">
      <c r="A101" s="23"/>
      <c r="B101" s="41" t="s">
        <v>91</v>
      </c>
      <c r="C101" s="12"/>
      <c r="D101" s="12"/>
      <c r="E101" s="12"/>
      <c r="F101" s="12"/>
      <c r="G101" s="221"/>
      <c r="H101" s="222" t="s">
        <v>58</v>
      </c>
      <c r="I101" s="575"/>
      <c r="J101" s="576"/>
      <c r="K101" s="223" t="s">
        <v>59</v>
      </c>
      <c r="M101" s="575"/>
      <c r="N101" s="576"/>
      <c r="O101" s="223" t="s">
        <v>59</v>
      </c>
      <c r="Q101" s="575"/>
      <c r="R101" s="576"/>
      <c r="S101" s="223" t="s">
        <v>59</v>
      </c>
      <c r="T101" s="59"/>
    </row>
    <row r="102" spans="1:20" s="21" customFormat="1" ht="15" customHeight="1" x14ac:dyDescent="0.2">
      <c r="A102" s="23" t="s">
        <v>62</v>
      </c>
      <c r="B102" s="584" t="s">
        <v>60</v>
      </c>
      <c r="C102" s="584"/>
      <c r="D102" s="584"/>
      <c r="E102" s="584"/>
      <c r="F102" s="584"/>
      <c r="G102" s="584"/>
      <c r="H102" s="584"/>
      <c r="I102" s="58"/>
      <c r="L102" s="59"/>
      <c r="M102" s="58"/>
      <c r="P102" s="59"/>
      <c r="Q102" s="58"/>
      <c r="T102" s="59"/>
    </row>
    <row r="103" spans="1:20" s="21" customFormat="1" ht="15" customHeight="1" x14ac:dyDescent="0.2">
      <c r="A103" s="23"/>
      <c r="B103" s="32" t="s">
        <v>22</v>
      </c>
      <c r="C103" s="41"/>
      <c r="D103" s="41"/>
      <c r="E103" s="41"/>
      <c r="F103" s="41"/>
      <c r="G103" s="41"/>
      <c r="H103" s="41"/>
      <c r="I103" s="61"/>
      <c r="J103" s="3"/>
      <c r="L103" s="59"/>
      <c r="M103" s="61"/>
      <c r="N103" s="3"/>
      <c r="P103" s="59"/>
      <c r="Q103" s="61"/>
      <c r="R103" s="3"/>
      <c r="T103" s="59"/>
    </row>
    <row r="104" spans="1:20" s="21" customFormat="1" ht="15" customHeight="1" x14ac:dyDescent="0.2">
      <c r="A104" s="23"/>
      <c r="B104" s="33" t="s">
        <v>25</v>
      </c>
      <c r="C104" s="41"/>
      <c r="D104" s="41"/>
      <c r="E104" s="41"/>
      <c r="F104" s="41"/>
      <c r="G104" s="41"/>
      <c r="H104" s="41"/>
      <c r="I104" s="61"/>
      <c r="J104" s="3"/>
      <c r="L104" s="59"/>
      <c r="M104" s="61"/>
      <c r="N104" s="3"/>
      <c r="P104" s="59"/>
      <c r="Q104" s="61"/>
      <c r="R104" s="3"/>
      <c r="T104" s="59"/>
    </row>
    <row r="105" spans="1:20" s="21" customFormat="1" ht="15" customHeight="1" x14ac:dyDescent="0.2">
      <c r="A105" s="23"/>
      <c r="B105" s="33" t="s">
        <v>23</v>
      </c>
      <c r="C105" s="41"/>
      <c r="D105" s="41"/>
      <c r="E105" s="41"/>
      <c r="F105" s="41"/>
      <c r="G105" s="41"/>
      <c r="H105" s="41"/>
      <c r="I105" s="61"/>
      <c r="J105" s="3"/>
      <c r="L105" s="59"/>
      <c r="M105" s="61"/>
      <c r="N105" s="3"/>
      <c r="P105" s="59"/>
      <c r="Q105" s="61"/>
      <c r="R105" s="3"/>
      <c r="T105" s="59"/>
    </row>
    <row r="106" spans="1:20" s="21" customFormat="1" ht="15" customHeight="1" x14ac:dyDescent="0.2">
      <c r="A106" s="23"/>
      <c r="B106" s="32" t="s">
        <v>39</v>
      </c>
      <c r="C106" s="41"/>
      <c r="D106" s="41"/>
      <c r="E106" s="41"/>
      <c r="F106" s="41"/>
      <c r="G106" s="41"/>
      <c r="H106" s="41"/>
      <c r="I106" s="64"/>
      <c r="J106" s="65"/>
      <c r="K106" s="66"/>
      <c r="L106" s="67"/>
      <c r="M106" s="64"/>
      <c r="N106" s="65"/>
      <c r="O106" s="66"/>
      <c r="P106" s="67"/>
      <c r="Q106" s="64"/>
      <c r="R106" s="65"/>
      <c r="S106" s="66"/>
      <c r="T106" s="67"/>
    </row>
    <row r="107" spans="1:20" s="21" customFormat="1" ht="15" customHeight="1" x14ac:dyDescent="0.2">
      <c r="A107" s="605" t="s">
        <v>74</v>
      </c>
      <c r="B107" s="605"/>
      <c r="C107" s="605"/>
      <c r="D107" s="605"/>
      <c r="E107" s="605"/>
      <c r="F107" s="605"/>
      <c r="G107" s="605"/>
      <c r="H107" s="605"/>
      <c r="I107" s="605"/>
      <c r="J107" s="605"/>
      <c r="K107" s="605"/>
      <c r="L107" s="605"/>
      <c r="M107" s="605"/>
      <c r="N107" s="605"/>
      <c r="O107" s="605"/>
      <c r="P107" s="605"/>
      <c r="Q107" s="605"/>
      <c r="R107" s="605"/>
      <c r="S107" s="605"/>
      <c r="T107" s="605"/>
    </row>
    <row r="108" spans="1:20" s="21" customFormat="1" ht="15" customHeight="1" x14ac:dyDescent="0.2">
      <c r="A108" s="23" t="s">
        <v>63</v>
      </c>
      <c r="B108" s="30" t="s">
        <v>75</v>
      </c>
      <c r="C108" s="68"/>
      <c r="D108" s="68"/>
      <c r="E108" s="68"/>
      <c r="F108" s="68"/>
      <c r="G108" s="68"/>
      <c r="H108" s="68"/>
    </row>
    <row r="109" spans="1:20" s="21" customFormat="1" ht="15" customHeight="1" x14ac:dyDescent="0.2">
      <c r="A109" s="23"/>
      <c r="B109" s="11"/>
      <c r="C109" s="26" t="s">
        <v>76</v>
      </c>
      <c r="D109" s="30"/>
      <c r="E109" s="11"/>
      <c r="F109" s="26" t="s">
        <v>77</v>
      </c>
      <c r="H109" s="11"/>
      <c r="I109" s="26" t="s">
        <v>78</v>
      </c>
      <c r="L109" s="30"/>
      <c r="S109" s="12"/>
    </row>
    <row r="110" spans="1:20" s="21" customFormat="1" ht="15" customHeight="1" x14ac:dyDescent="0.2">
      <c r="A110" s="23"/>
      <c r="B110" s="11"/>
      <c r="C110" s="26" t="s">
        <v>79</v>
      </c>
      <c r="D110" s="30"/>
      <c r="E110" s="11"/>
      <c r="F110" s="26" t="s">
        <v>80</v>
      </c>
      <c r="H110" s="11"/>
      <c r="I110" s="26" t="s">
        <v>81</v>
      </c>
      <c r="L110" s="30"/>
      <c r="S110" s="12"/>
    </row>
    <row r="111" spans="1:20" s="21" customFormat="1" ht="15" customHeight="1" x14ac:dyDescent="0.2">
      <c r="A111" s="23" t="s">
        <v>64</v>
      </c>
      <c r="B111" s="30" t="s">
        <v>82</v>
      </c>
      <c r="C111" s="30"/>
      <c r="D111" s="30"/>
      <c r="E111" s="30"/>
      <c r="F111" s="30"/>
      <c r="G111" s="30"/>
      <c r="H111" s="30"/>
      <c r="N111" s="11"/>
      <c r="O111" s="12" t="s">
        <v>29</v>
      </c>
      <c r="P111" s="11"/>
      <c r="Q111" s="12" t="s">
        <v>30</v>
      </c>
    </row>
    <row r="112" spans="1:20" s="21" customFormat="1" ht="15" customHeight="1" x14ac:dyDescent="0.2">
      <c r="A112" s="23" t="s">
        <v>65</v>
      </c>
      <c r="B112" s="30" t="s">
        <v>83</v>
      </c>
      <c r="C112" s="30"/>
      <c r="D112" s="30"/>
      <c r="E112" s="30"/>
      <c r="F112" s="30"/>
      <c r="G112" s="30"/>
      <c r="H112" s="30"/>
      <c r="N112" s="11"/>
      <c r="O112" s="12" t="s">
        <v>29</v>
      </c>
      <c r="P112" s="11"/>
      <c r="Q112" s="12" t="s">
        <v>30</v>
      </c>
    </row>
    <row r="113" spans="1:17" s="21" customFormat="1" ht="15" customHeight="1" x14ac:dyDescent="0.2">
      <c r="A113" s="23" t="s">
        <v>84</v>
      </c>
      <c r="B113" s="30" t="s">
        <v>85</v>
      </c>
      <c r="C113" s="30"/>
      <c r="D113" s="30"/>
      <c r="E113" s="30"/>
      <c r="F113" s="30"/>
      <c r="G113" s="30"/>
      <c r="H113" s="30"/>
      <c r="N113" s="62" t="s">
        <v>58</v>
      </c>
      <c r="O113" s="562"/>
      <c r="P113" s="563"/>
      <c r="Q113" s="42" t="s">
        <v>59</v>
      </c>
    </row>
    <row r="114" spans="1:17" s="21" customFormat="1" ht="15" customHeight="1" x14ac:dyDescent="0.2">
      <c r="A114" s="23" t="s">
        <v>86</v>
      </c>
      <c r="B114" s="30" t="s">
        <v>87</v>
      </c>
      <c r="C114" s="30"/>
      <c r="D114" s="30"/>
      <c r="E114" s="30"/>
      <c r="F114" s="30"/>
      <c r="G114" s="30"/>
      <c r="H114" s="30"/>
      <c r="N114" s="11"/>
      <c r="O114" s="12" t="s">
        <v>29</v>
      </c>
      <c r="P114" s="11"/>
      <c r="Q114" s="12" t="s">
        <v>30</v>
      </c>
    </row>
    <row r="115" spans="1:17" s="21" customFormat="1" ht="15" customHeight="1" x14ac:dyDescent="0.2">
      <c r="A115" s="23" t="s">
        <v>88</v>
      </c>
      <c r="B115" s="30" t="s">
        <v>89</v>
      </c>
      <c r="C115" s="30"/>
      <c r="D115" s="30"/>
      <c r="E115" s="30"/>
      <c r="F115" s="30"/>
      <c r="G115" s="30"/>
      <c r="H115" s="30"/>
      <c r="N115" s="11"/>
      <c r="O115" s="12" t="s">
        <v>29</v>
      </c>
      <c r="P115" s="11"/>
      <c r="Q115" s="12" t="s">
        <v>30</v>
      </c>
    </row>
    <row r="116" spans="1:17" s="1" customFormat="1" ht="5.0999999999999996" customHeight="1" x14ac:dyDescent="0.2">
      <c r="A116" s="5"/>
    </row>
    <row r="117" spans="1:17" s="21" customFormat="1" ht="17.45" customHeight="1" x14ac:dyDescent="0.2">
      <c r="A117" s="69" t="s">
        <v>547</v>
      </c>
      <c r="B117" s="30"/>
      <c r="C117" s="30"/>
      <c r="D117" s="30"/>
    </row>
    <row r="118" spans="1:17" s="21" customFormat="1" ht="15" customHeight="1" x14ac:dyDescent="0.2">
      <c r="A118" s="23" t="s">
        <v>7</v>
      </c>
      <c r="B118" s="30" t="s">
        <v>90</v>
      </c>
      <c r="C118" s="30"/>
      <c r="D118" s="30"/>
      <c r="N118" s="11"/>
      <c r="O118" s="12" t="s">
        <v>29</v>
      </c>
      <c r="P118" s="11"/>
      <c r="Q118" s="12" t="s">
        <v>30</v>
      </c>
    </row>
    <row r="119" spans="1:17" s="21" customFormat="1" ht="15" customHeight="1" x14ac:dyDescent="0.2">
      <c r="A119" s="23" t="s">
        <v>9</v>
      </c>
      <c r="B119" s="30" t="s">
        <v>54</v>
      </c>
      <c r="C119" s="30"/>
      <c r="D119" s="30"/>
      <c r="P119" s="34"/>
      <c r="Q119" s="34"/>
    </row>
    <row r="120" spans="1:17" s="21" customFormat="1" ht="15" customHeight="1" x14ac:dyDescent="0.2">
      <c r="A120" s="23"/>
      <c r="B120" s="11"/>
      <c r="C120" s="24" t="s">
        <v>55</v>
      </c>
      <c r="H120" s="11"/>
    </row>
    <row r="121" spans="1:17" s="21" customFormat="1" ht="15" customHeight="1" x14ac:dyDescent="0.2">
      <c r="A121" s="23"/>
      <c r="B121" s="11"/>
      <c r="C121" s="24" t="s">
        <v>56</v>
      </c>
      <c r="H121" s="11"/>
    </row>
    <row r="122" spans="1:17" s="21" customFormat="1" ht="15" customHeight="1" x14ac:dyDescent="0.2">
      <c r="A122" s="23"/>
      <c r="B122" s="11"/>
      <c r="C122" s="24" t="s">
        <v>57</v>
      </c>
      <c r="H122" s="11"/>
    </row>
    <row r="123" spans="1:17" s="21" customFormat="1" ht="15" customHeight="1" x14ac:dyDescent="0.2">
      <c r="A123" s="23"/>
      <c r="B123" s="205" t="s">
        <v>91</v>
      </c>
      <c r="C123" s="24"/>
      <c r="H123" s="11"/>
      <c r="N123" s="62" t="s">
        <v>58</v>
      </c>
      <c r="O123" s="562"/>
      <c r="P123" s="563"/>
      <c r="Q123" s="42" t="s">
        <v>59</v>
      </c>
    </row>
    <row r="124" spans="1:17" s="21" customFormat="1" ht="5.0999999999999996" customHeight="1" x14ac:dyDescent="0.2">
      <c r="A124" s="23"/>
    </row>
    <row r="125" spans="1:17" s="21" customFormat="1" ht="17.45" customHeight="1" x14ac:dyDescent="0.2">
      <c r="A125" s="70" t="s">
        <v>548</v>
      </c>
      <c r="B125" s="71"/>
      <c r="C125" s="71"/>
      <c r="D125" s="71"/>
    </row>
    <row r="126" spans="1:17" s="21" customFormat="1" ht="15" customHeight="1" x14ac:dyDescent="0.2">
      <c r="A126" s="23" t="s">
        <v>7</v>
      </c>
      <c r="B126" s="30" t="s">
        <v>92</v>
      </c>
      <c r="C126" s="30"/>
      <c r="D126" s="30"/>
      <c r="N126" s="11"/>
      <c r="O126" s="12" t="s">
        <v>29</v>
      </c>
      <c r="P126" s="11"/>
      <c r="Q126" s="12" t="s">
        <v>30</v>
      </c>
    </row>
    <row r="127" spans="1:17" s="21" customFormat="1" ht="15" customHeight="1" x14ac:dyDescent="0.2">
      <c r="A127" s="23" t="s">
        <v>9</v>
      </c>
      <c r="B127" s="30" t="s">
        <v>93</v>
      </c>
      <c r="C127" s="30"/>
      <c r="D127" s="30"/>
      <c r="N127" s="11"/>
      <c r="O127" s="12" t="s">
        <v>29</v>
      </c>
      <c r="P127" s="11"/>
      <c r="Q127" s="12" t="s">
        <v>30</v>
      </c>
    </row>
    <row r="128" spans="1:17" s="21" customFormat="1" ht="15" customHeight="1" x14ac:dyDescent="0.2">
      <c r="A128" s="23"/>
      <c r="B128" s="30" t="s">
        <v>94</v>
      </c>
      <c r="C128" s="30"/>
      <c r="D128" s="30"/>
      <c r="M128" s="11"/>
      <c r="N128" s="226" t="s">
        <v>574</v>
      </c>
      <c r="O128" s="562"/>
      <c r="P128" s="563"/>
      <c r="Q128" s="60" t="s">
        <v>571</v>
      </c>
    </row>
    <row r="129" spans="1:19" s="21" customFormat="1" ht="15" customHeight="1" x14ac:dyDescent="0.2">
      <c r="A129" s="23"/>
      <c r="B129" s="30" t="s">
        <v>575</v>
      </c>
      <c r="C129" s="30"/>
      <c r="D129" s="30"/>
      <c r="M129" s="11"/>
      <c r="N129" s="12"/>
      <c r="O129" s="11"/>
      <c r="P129" s="12"/>
    </row>
    <row r="130" spans="1:19" s="21" customFormat="1" ht="15" customHeight="1" x14ac:dyDescent="0.2">
      <c r="A130" s="23"/>
      <c r="B130" s="11"/>
      <c r="C130" s="26" t="s">
        <v>95</v>
      </c>
      <c r="H130" s="11"/>
    </row>
    <row r="131" spans="1:19" s="21" customFormat="1" ht="15" customHeight="1" x14ac:dyDescent="0.2">
      <c r="A131" s="23"/>
      <c r="B131" s="11"/>
      <c r="C131" s="26" t="s">
        <v>96</v>
      </c>
      <c r="H131" s="11"/>
    </row>
    <row r="132" spans="1:19" s="21" customFormat="1" ht="15" customHeight="1" x14ac:dyDescent="0.2">
      <c r="A132" s="23"/>
      <c r="B132" s="11"/>
      <c r="C132" s="26" t="s">
        <v>572</v>
      </c>
      <c r="H132" s="11"/>
      <c r="J132" s="606"/>
      <c r="K132" s="607"/>
      <c r="L132" s="607"/>
      <c r="M132" s="607"/>
      <c r="N132" s="607"/>
      <c r="O132" s="607"/>
      <c r="P132" s="607"/>
      <c r="Q132" s="607"/>
      <c r="R132" s="608"/>
    </row>
    <row r="133" spans="1:19" s="21" customFormat="1" ht="15" customHeight="1" x14ac:dyDescent="0.2">
      <c r="A133" s="23"/>
      <c r="C133" s="220" t="s">
        <v>573</v>
      </c>
      <c r="H133" s="11"/>
    </row>
    <row r="134" spans="1:19" s="21" customFormat="1" ht="24.95" customHeight="1" x14ac:dyDescent="0.2">
      <c r="A134" s="23"/>
      <c r="C134" s="609"/>
      <c r="D134" s="610"/>
      <c r="E134" s="610"/>
      <c r="F134" s="610"/>
      <c r="G134" s="610"/>
      <c r="H134" s="610"/>
      <c r="I134" s="610"/>
      <c r="J134" s="610"/>
      <c r="K134" s="610"/>
      <c r="L134" s="610"/>
      <c r="M134" s="610"/>
      <c r="N134" s="610"/>
      <c r="O134" s="610"/>
      <c r="P134" s="610"/>
      <c r="Q134" s="610"/>
      <c r="R134" s="611"/>
    </row>
    <row r="135" spans="1:19" customFormat="1" ht="5.0999999999999996" customHeight="1" x14ac:dyDescent="0.2"/>
    <row r="136" spans="1:19" s="21" customFormat="1" ht="15" customHeight="1" x14ac:dyDescent="0.2">
      <c r="A136" s="23" t="s">
        <v>21</v>
      </c>
      <c r="B136" s="30" t="s">
        <v>97</v>
      </c>
      <c r="C136" s="30"/>
      <c r="D136" s="30"/>
      <c r="K136" s="11"/>
      <c r="L136" s="12" t="s">
        <v>98</v>
      </c>
      <c r="P136" s="72" t="s">
        <v>99</v>
      </c>
      <c r="Q136" s="590"/>
      <c r="R136" s="591"/>
      <c r="S136" s="21" t="s">
        <v>100</v>
      </c>
    </row>
    <row r="137" spans="1:19" s="21" customFormat="1" ht="15" customHeight="1" x14ac:dyDescent="0.2">
      <c r="A137" s="23" t="s">
        <v>37</v>
      </c>
      <c r="B137" s="30" t="s">
        <v>101</v>
      </c>
      <c r="C137" s="30"/>
      <c r="D137" s="30"/>
      <c r="K137" s="11"/>
      <c r="L137" s="12" t="s">
        <v>102</v>
      </c>
      <c r="P137" s="72" t="s">
        <v>99</v>
      </c>
      <c r="Q137" s="590"/>
      <c r="R137" s="591"/>
      <c r="S137" s="21" t="s">
        <v>103</v>
      </c>
    </row>
    <row r="138" spans="1:19" s="21" customFormat="1" ht="5.0999999999999996" customHeight="1" x14ac:dyDescent="0.2">
      <c r="A138" s="23"/>
      <c r="B138" s="3"/>
      <c r="C138" s="3"/>
      <c r="D138" s="3"/>
      <c r="J138" s="12"/>
      <c r="K138" s="12"/>
      <c r="L138" s="75"/>
      <c r="M138" s="75"/>
    </row>
    <row r="139" spans="1:19" s="21" customFormat="1" ht="17.45" customHeight="1" x14ac:dyDescent="0.2">
      <c r="A139" s="70" t="s">
        <v>549</v>
      </c>
      <c r="B139" s="71"/>
      <c r="C139" s="71"/>
      <c r="D139" s="71"/>
    </row>
    <row r="140" spans="1:19" s="21" customFormat="1" ht="15" customHeight="1" x14ac:dyDescent="0.2">
      <c r="A140" s="23" t="s">
        <v>7</v>
      </c>
      <c r="B140" s="30" t="s">
        <v>104</v>
      </c>
      <c r="C140" s="30"/>
      <c r="D140" s="30"/>
      <c r="N140" s="11"/>
      <c r="O140" s="12" t="s">
        <v>29</v>
      </c>
      <c r="P140" s="11"/>
      <c r="Q140" s="12" t="s">
        <v>30</v>
      </c>
    </row>
    <row r="141" spans="1:19" s="21" customFormat="1" ht="15" customHeight="1" x14ac:dyDescent="0.2">
      <c r="A141" s="23" t="s">
        <v>9</v>
      </c>
      <c r="B141" s="30" t="s">
        <v>105</v>
      </c>
      <c r="C141" s="30"/>
      <c r="D141" s="30"/>
      <c r="N141" s="11"/>
      <c r="O141" s="12" t="s">
        <v>29</v>
      </c>
      <c r="P141" s="11"/>
      <c r="Q141" s="12" t="s">
        <v>30</v>
      </c>
    </row>
    <row r="142" spans="1:19" s="21" customFormat="1" ht="15" customHeight="1" x14ac:dyDescent="0.2">
      <c r="A142" s="23" t="s">
        <v>21</v>
      </c>
      <c r="B142" s="30" t="s">
        <v>106</v>
      </c>
      <c r="C142" s="30"/>
      <c r="D142" s="30"/>
      <c r="N142" s="76" t="s">
        <v>107</v>
      </c>
      <c r="O142" s="592"/>
      <c r="P142" s="593"/>
      <c r="Q142" s="1" t="s">
        <v>108</v>
      </c>
    </row>
    <row r="143" spans="1:19" s="21" customFormat="1" ht="5.0999999999999996" customHeight="1" x14ac:dyDescent="0.2">
      <c r="A143" s="23"/>
    </row>
    <row r="144" spans="1:19" s="21" customFormat="1" ht="17.45" customHeight="1" x14ac:dyDescent="0.2">
      <c r="A144" s="70" t="s">
        <v>550</v>
      </c>
      <c r="B144" s="71"/>
      <c r="C144" s="71"/>
      <c r="D144" s="71"/>
      <c r="J144" s="1"/>
      <c r="K144" s="1"/>
      <c r="L144" s="566" t="s">
        <v>2</v>
      </c>
      <c r="M144" s="566"/>
      <c r="N144" s="566"/>
      <c r="O144" s="566"/>
      <c r="P144" s="566" t="s">
        <v>4</v>
      </c>
      <c r="Q144" s="566"/>
      <c r="R144" s="566"/>
      <c r="S144" s="566"/>
    </row>
    <row r="145" spans="1:20" s="21" customFormat="1" ht="15" customHeight="1" x14ac:dyDescent="0.2">
      <c r="A145" s="23" t="s">
        <v>7</v>
      </c>
      <c r="B145" s="30" t="s">
        <v>109</v>
      </c>
      <c r="C145" s="30"/>
      <c r="D145" s="30"/>
      <c r="J145" s="11"/>
      <c r="K145" s="11"/>
      <c r="L145" s="11"/>
      <c r="M145" s="12" t="s">
        <v>29</v>
      </c>
      <c r="N145" s="11"/>
      <c r="O145" s="12" t="s">
        <v>30</v>
      </c>
      <c r="P145" s="11"/>
      <c r="Q145" s="12" t="s">
        <v>29</v>
      </c>
      <c r="R145" s="11"/>
      <c r="S145" s="12" t="s">
        <v>30</v>
      </c>
    </row>
    <row r="146" spans="1:20" s="21" customFormat="1" ht="15" customHeight="1" x14ac:dyDescent="0.2">
      <c r="A146" s="23" t="s">
        <v>9</v>
      </c>
      <c r="B146" s="30" t="s">
        <v>110</v>
      </c>
      <c r="C146" s="30"/>
      <c r="D146" s="30"/>
      <c r="L146" s="11"/>
    </row>
    <row r="147" spans="1:20" s="21" customFormat="1" ht="15" customHeight="1" x14ac:dyDescent="0.2">
      <c r="A147" s="23"/>
      <c r="B147" s="77" t="s">
        <v>111</v>
      </c>
      <c r="K147"/>
      <c r="L147" s="78" t="s">
        <v>42</v>
      </c>
      <c r="M147" s="594"/>
      <c r="N147" s="595"/>
      <c r="O147" s="1"/>
      <c r="P147" s="34" t="s">
        <v>42</v>
      </c>
      <c r="Q147" s="594"/>
      <c r="R147" s="595"/>
      <c r="S147" s="1"/>
    </row>
    <row r="148" spans="1:20" s="21" customFormat="1" ht="5.0999999999999996" customHeight="1" x14ac:dyDescent="0.2">
      <c r="A148" s="23"/>
    </row>
    <row r="149" spans="1:20" s="81" customFormat="1" ht="17.45" customHeight="1" x14ac:dyDescent="0.2">
      <c r="A149" s="79" t="s">
        <v>551</v>
      </c>
      <c r="B149" s="80"/>
      <c r="C149" s="80"/>
      <c r="D149" s="80"/>
      <c r="K149" s="1"/>
      <c r="L149" s="566" t="s">
        <v>2</v>
      </c>
      <c r="M149" s="566"/>
      <c r="N149" s="566"/>
      <c r="O149" s="566"/>
      <c r="P149" s="566" t="s">
        <v>4</v>
      </c>
      <c r="Q149" s="566"/>
      <c r="R149" s="566"/>
      <c r="S149" s="566"/>
    </row>
    <row r="150" spans="1:20" s="81" customFormat="1" ht="15" customHeight="1" x14ac:dyDescent="0.2">
      <c r="A150" s="82" t="s">
        <v>7</v>
      </c>
      <c r="B150" s="83" t="s">
        <v>112</v>
      </c>
      <c r="C150" s="83"/>
      <c r="D150" s="83"/>
      <c r="J150" s="11"/>
      <c r="K150" s="11"/>
      <c r="L150" s="11"/>
      <c r="M150" s="12" t="s">
        <v>29</v>
      </c>
      <c r="N150" s="11"/>
      <c r="O150" s="12" t="s">
        <v>30</v>
      </c>
      <c r="P150" s="11"/>
      <c r="Q150" s="12" t="s">
        <v>29</v>
      </c>
      <c r="R150" s="11"/>
      <c r="S150" s="12" t="s">
        <v>30</v>
      </c>
    </row>
    <row r="151" spans="1:20" s="81" customFormat="1" ht="15" customHeight="1" x14ac:dyDescent="0.2">
      <c r="A151" s="82" t="s">
        <v>9</v>
      </c>
      <c r="B151" s="83" t="s">
        <v>113</v>
      </c>
      <c r="C151" s="83"/>
      <c r="D151" s="83"/>
      <c r="J151" s="11"/>
      <c r="K151" s="11"/>
      <c r="L151" s="11"/>
      <c r="M151" s="12" t="s">
        <v>29</v>
      </c>
      <c r="N151" s="11"/>
      <c r="O151" s="12" t="s">
        <v>30</v>
      </c>
      <c r="P151" s="11"/>
      <c r="Q151" s="12" t="s">
        <v>29</v>
      </c>
      <c r="R151" s="11"/>
      <c r="S151" s="12" t="s">
        <v>30</v>
      </c>
    </row>
    <row r="152" spans="1:20" s="81" customFormat="1" ht="15" customHeight="1" x14ac:dyDescent="0.2">
      <c r="A152" s="82"/>
      <c r="B152" s="81" t="s">
        <v>114</v>
      </c>
      <c r="K152"/>
      <c r="L152" s="78" t="s">
        <v>42</v>
      </c>
      <c r="M152" s="476"/>
      <c r="N152" s="478"/>
      <c r="O152" s="1"/>
      <c r="P152" s="34" t="s">
        <v>42</v>
      </c>
      <c r="Q152" s="476"/>
      <c r="R152" s="478"/>
      <c r="S152" s="1"/>
    </row>
    <row r="153" spans="1:20" s="81" customFormat="1" ht="5.0999999999999996" customHeight="1" x14ac:dyDescent="0.2">
      <c r="A153" s="82"/>
      <c r="L153" s="84"/>
    </row>
    <row r="154" spans="1:20" s="21" customFormat="1" ht="17.45" customHeight="1" x14ac:dyDescent="0.2">
      <c r="A154" s="70" t="s">
        <v>552</v>
      </c>
      <c r="B154" s="71"/>
      <c r="C154" s="71"/>
      <c r="D154" s="71"/>
      <c r="J154" s="81"/>
      <c r="K154" s="1"/>
      <c r="L154" s="566" t="s">
        <v>2</v>
      </c>
      <c r="M154" s="566"/>
      <c r="N154" s="566"/>
      <c r="O154" s="566"/>
      <c r="P154" s="566" t="s">
        <v>4</v>
      </c>
      <c r="Q154" s="566"/>
      <c r="R154" s="566"/>
      <c r="S154" s="566"/>
    </row>
    <row r="155" spans="1:20" s="21" customFormat="1" ht="15" customHeight="1" x14ac:dyDescent="0.2">
      <c r="A155" s="23" t="s">
        <v>7</v>
      </c>
      <c r="B155" s="30" t="s">
        <v>115</v>
      </c>
      <c r="C155" s="30"/>
      <c r="D155" s="30"/>
      <c r="J155" s="11"/>
      <c r="K155" s="11"/>
      <c r="L155" s="11"/>
      <c r="M155" s="12" t="s">
        <v>29</v>
      </c>
      <c r="N155" s="11"/>
      <c r="O155" s="12" t="s">
        <v>30</v>
      </c>
      <c r="P155" s="11"/>
      <c r="Q155" s="12" t="s">
        <v>29</v>
      </c>
      <c r="R155" s="11"/>
      <c r="S155" s="12" t="s">
        <v>30</v>
      </c>
    </row>
    <row r="156" spans="1:20" s="21" customFormat="1" ht="5.0999999999999996" customHeight="1" x14ac:dyDescent="0.2">
      <c r="A156" s="23"/>
      <c r="L156" s="11"/>
      <c r="M156" s="11"/>
      <c r="N156" s="11"/>
      <c r="O156" s="11"/>
      <c r="P156" s="11"/>
      <c r="Q156" s="11"/>
      <c r="R156" s="11"/>
      <c r="S156" s="11"/>
      <c r="T156" s="11"/>
    </row>
    <row r="157" spans="1:20" s="21" customFormat="1" ht="17.45" customHeight="1" x14ac:dyDescent="0.2">
      <c r="A157" s="70" t="s">
        <v>553</v>
      </c>
      <c r="B157" s="71"/>
      <c r="C157" s="71"/>
      <c r="D157" s="71"/>
      <c r="J157" s="81"/>
      <c r="K157" s="1"/>
      <c r="L157" s="566" t="s">
        <v>2</v>
      </c>
      <c r="M157" s="566"/>
      <c r="N157" s="566"/>
      <c r="O157" s="566"/>
      <c r="P157" s="566" t="s">
        <v>4</v>
      </c>
      <c r="Q157" s="566"/>
      <c r="R157" s="566"/>
      <c r="S157" s="566"/>
    </row>
    <row r="158" spans="1:20" s="21" customFormat="1" ht="15" customHeight="1" x14ac:dyDescent="0.2">
      <c r="A158" s="23" t="s">
        <v>7</v>
      </c>
      <c r="B158" s="30" t="s">
        <v>116</v>
      </c>
      <c r="C158" s="30"/>
      <c r="D158" s="30"/>
      <c r="J158" s="11"/>
      <c r="K158" s="11"/>
      <c r="L158" s="11"/>
      <c r="M158" s="12" t="s">
        <v>29</v>
      </c>
      <c r="N158" s="11"/>
      <c r="O158" s="12" t="s">
        <v>30</v>
      </c>
      <c r="P158" s="11"/>
      <c r="Q158" s="12" t="s">
        <v>29</v>
      </c>
      <c r="R158" s="11"/>
      <c r="S158" s="12" t="s">
        <v>30</v>
      </c>
    </row>
    <row r="159" spans="1:20" s="81" customFormat="1" ht="5.0999999999999996" customHeight="1" x14ac:dyDescent="0.2">
      <c r="A159" s="82"/>
      <c r="M159" s="84"/>
    </row>
    <row r="160" spans="1:20" s="21" customFormat="1" ht="17.45" customHeight="1" x14ac:dyDescent="0.2">
      <c r="A160" s="70" t="s">
        <v>554</v>
      </c>
      <c r="B160" s="71"/>
      <c r="C160" s="71"/>
      <c r="D160" s="71"/>
      <c r="J160" s="81"/>
      <c r="K160" s="80"/>
      <c r="L160" s="80"/>
      <c r="M160" s="85"/>
      <c r="O160"/>
      <c r="P160" s="566" t="s">
        <v>4</v>
      </c>
      <c r="Q160" s="566"/>
      <c r="R160" s="566"/>
      <c r="S160" s="566"/>
    </row>
    <row r="161" spans="1:20" s="21" customFormat="1" ht="15" customHeight="1" x14ac:dyDescent="0.2">
      <c r="A161" s="23" t="s">
        <v>7</v>
      </c>
      <c r="B161" s="30" t="s">
        <v>117</v>
      </c>
      <c r="C161" s="30"/>
      <c r="D161" s="30"/>
      <c r="J161" s="81"/>
      <c r="K161" s="81"/>
      <c r="N161" s="11"/>
      <c r="O161"/>
      <c r="P161" s="11"/>
      <c r="Q161" s="12" t="s">
        <v>29</v>
      </c>
      <c r="R161" s="11"/>
      <c r="S161" s="12" t="s">
        <v>30</v>
      </c>
    </row>
    <row r="162" spans="1:20" s="21" customFormat="1" ht="15" customHeight="1" x14ac:dyDescent="0.2">
      <c r="A162" s="23" t="s">
        <v>9</v>
      </c>
      <c r="B162" s="30" t="s">
        <v>118</v>
      </c>
      <c r="C162" s="30"/>
      <c r="D162" s="30"/>
      <c r="J162" s="80"/>
      <c r="K162" s="80"/>
      <c r="O162"/>
      <c r="P162" s="34" t="s">
        <v>42</v>
      </c>
      <c r="Q162" s="476"/>
      <c r="R162" s="478"/>
      <c r="S162"/>
    </row>
    <row r="163" spans="1:20" s="21" customFormat="1" ht="15" customHeight="1" x14ac:dyDescent="0.2">
      <c r="A163" s="23" t="s">
        <v>21</v>
      </c>
      <c r="B163" s="30" t="s">
        <v>119</v>
      </c>
      <c r="C163" s="30"/>
      <c r="D163" s="30"/>
    </row>
    <row r="164" spans="1:20" s="21" customFormat="1" ht="15" customHeight="1" x14ac:dyDescent="0.2">
      <c r="A164" s="86"/>
      <c r="C164" s="597"/>
      <c r="D164" s="598"/>
      <c r="E164" s="598"/>
      <c r="F164" s="598"/>
      <c r="G164" s="598"/>
      <c r="H164" s="598"/>
      <c r="I164" s="598"/>
      <c r="J164" s="598"/>
      <c r="K164" s="598"/>
      <c r="L164" s="598"/>
      <c r="M164" s="598"/>
      <c r="N164" s="598"/>
      <c r="O164" s="598"/>
      <c r="P164" s="598"/>
      <c r="Q164" s="598"/>
      <c r="R164" s="599"/>
    </row>
    <row r="165" spans="1:20" s="21" customFormat="1" ht="15" customHeight="1" x14ac:dyDescent="0.2">
      <c r="A165" s="86"/>
      <c r="B165" s="87"/>
      <c r="C165" s="600"/>
      <c r="D165" s="601"/>
      <c r="E165" s="601"/>
      <c r="F165" s="601"/>
      <c r="G165" s="601"/>
      <c r="H165" s="601"/>
      <c r="I165" s="601"/>
      <c r="J165" s="601"/>
      <c r="K165" s="601"/>
      <c r="L165" s="601"/>
      <c r="M165" s="601"/>
      <c r="N165" s="601"/>
      <c r="O165" s="601"/>
      <c r="P165" s="601"/>
      <c r="Q165" s="601"/>
      <c r="R165" s="602"/>
      <c r="S165" s="86"/>
      <c r="T165" s="86"/>
    </row>
    <row r="166" spans="1:20" s="1" customFormat="1" ht="15" customHeight="1" x14ac:dyDescent="0.2">
      <c r="A166" s="5"/>
      <c r="B166" s="566" t="s">
        <v>120</v>
      </c>
      <c r="C166" s="566"/>
      <c r="D166" s="566"/>
      <c r="E166" s="566"/>
      <c r="F166" s="566"/>
      <c r="G166" s="566"/>
      <c r="H166" s="566"/>
      <c r="I166" s="566"/>
      <c r="J166" s="566"/>
      <c r="K166" s="566"/>
      <c r="L166" s="566"/>
      <c r="M166" s="566"/>
      <c r="N166" s="566"/>
      <c r="O166" s="566"/>
      <c r="P166" s="566"/>
      <c r="Q166" s="566"/>
      <c r="R166" s="566"/>
      <c r="S166" s="566"/>
    </row>
    <row r="167" spans="1:20" s="1" customFormat="1" ht="15" customHeight="1" x14ac:dyDescent="0.2">
      <c r="A167" s="5"/>
      <c r="B167" s="596" t="s">
        <v>121</v>
      </c>
      <c r="C167" s="596"/>
      <c r="D167" s="596"/>
      <c r="E167" s="596"/>
      <c r="F167" s="596"/>
      <c r="G167" s="596"/>
      <c r="H167" s="596"/>
      <c r="I167" s="596"/>
      <c r="J167" s="596"/>
      <c r="K167" s="596"/>
      <c r="L167" s="596"/>
      <c r="M167" s="596"/>
      <c r="N167" s="596"/>
      <c r="O167" s="596"/>
      <c r="P167" s="596"/>
      <c r="Q167" s="596"/>
      <c r="R167" s="596"/>
      <c r="S167" s="596"/>
    </row>
    <row r="168" spans="1:20" s="1" customFormat="1" ht="15" customHeight="1" x14ac:dyDescent="0.2">
      <c r="C168" s="597"/>
      <c r="D168" s="598"/>
      <c r="E168" s="598"/>
      <c r="F168" s="598"/>
      <c r="G168" s="598"/>
      <c r="H168" s="598"/>
      <c r="I168" s="598"/>
      <c r="J168" s="598"/>
      <c r="K168" s="598"/>
      <c r="L168" s="598"/>
      <c r="M168" s="598"/>
      <c r="N168" s="598"/>
      <c r="O168" s="598"/>
      <c r="P168" s="598"/>
      <c r="Q168" s="598"/>
      <c r="R168" s="599"/>
    </row>
    <row r="169" spans="1:20" s="21" customFormat="1" ht="15" customHeight="1" x14ac:dyDescent="0.2">
      <c r="A169" s="1"/>
      <c r="B169" s="1"/>
      <c r="C169" s="600"/>
      <c r="D169" s="601"/>
      <c r="E169" s="601"/>
      <c r="F169" s="601"/>
      <c r="G169" s="601"/>
      <c r="H169" s="601"/>
      <c r="I169" s="601"/>
      <c r="J169" s="601"/>
      <c r="K169" s="601"/>
      <c r="L169" s="601"/>
      <c r="M169" s="601"/>
      <c r="N169" s="601"/>
      <c r="O169" s="601"/>
      <c r="P169" s="601"/>
      <c r="Q169" s="601"/>
      <c r="R169" s="602"/>
      <c r="S169" s="1"/>
      <c r="T169" s="86"/>
    </row>
    <row r="170" spans="1:20" s="21" customFormat="1" ht="5.0999999999999996" customHeight="1" x14ac:dyDescent="0.2">
      <c r="A170" s="23"/>
      <c r="B170" s="30"/>
      <c r="C170" s="30"/>
      <c r="D170" s="30"/>
      <c r="J170" s="81"/>
      <c r="K170" s="81"/>
      <c r="N170" s="11"/>
      <c r="O170" s="11"/>
      <c r="P170" s="12"/>
      <c r="Q170" s="11"/>
      <c r="R170" s="12"/>
    </row>
    <row r="171" spans="1:20" s="1" customFormat="1" ht="15" customHeight="1" x14ac:dyDescent="0.2">
      <c r="A171" s="5"/>
    </row>
    <row r="172" spans="1:20" s="1" customFormat="1" ht="15" customHeight="1" x14ac:dyDescent="0.2">
      <c r="A172" s="603" t="s">
        <v>122</v>
      </c>
      <c r="B172" s="603"/>
      <c r="C172" s="603"/>
      <c r="D172" s="603"/>
      <c r="E172" s="603"/>
      <c r="F172" s="603"/>
      <c r="G172" s="603"/>
      <c r="H172" s="603"/>
      <c r="I172" s="603"/>
      <c r="J172" s="603"/>
      <c r="K172" s="603"/>
      <c r="L172" s="603"/>
      <c r="M172" s="603"/>
      <c r="N172" s="603"/>
      <c r="O172" s="603"/>
      <c r="P172" s="603"/>
      <c r="Q172" s="603"/>
      <c r="R172" s="603"/>
      <c r="S172" s="603"/>
      <c r="T172" s="603"/>
    </row>
    <row r="173" spans="1:20" s="1" customFormat="1" ht="15" customHeight="1" x14ac:dyDescent="0.2">
      <c r="A173" s="604" t="s">
        <v>123</v>
      </c>
      <c r="B173" s="604"/>
      <c r="C173" s="604"/>
      <c r="D173" s="604"/>
      <c r="E173" s="604"/>
      <c r="F173" s="604"/>
      <c r="G173" s="604"/>
      <c r="H173" s="604"/>
      <c r="I173" s="604"/>
      <c r="J173" s="604"/>
      <c r="K173" s="604"/>
      <c r="L173" s="604"/>
      <c r="M173" s="604"/>
      <c r="N173" s="604"/>
      <c r="O173" s="604"/>
      <c r="P173" s="604"/>
      <c r="Q173" s="604"/>
      <c r="R173" s="604"/>
      <c r="S173" s="604"/>
      <c r="T173" s="604"/>
    </row>
  </sheetData>
  <mergeCells count="128">
    <mergeCell ref="I94:J94"/>
    <mergeCell ref="M94:N94"/>
    <mergeCell ref="Q94:R94"/>
    <mergeCell ref="A107:T107"/>
    <mergeCell ref="J132:R132"/>
    <mergeCell ref="C134:R134"/>
    <mergeCell ref="O113:P113"/>
    <mergeCell ref="O123:P123"/>
    <mergeCell ref="O128:P128"/>
    <mergeCell ref="B96:H96"/>
    <mergeCell ref="B97:H97"/>
    <mergeCell ref="I101:J101"/>
    <mergeCell ref="M101:N101"/>
    <mergeCell ref="Q101:R101"/>
    <mergeCell ref="B102:H102"/>
    <mergeCell ref="B167:S167"/>
    <mergeCell ref="C168:R169"/>
    <mergeCell ref="A172:T172"/>
    <mergeCell ref="A173:T173"/>
    <mergeCell ref="L157:O157"/>
    <mergeCell ref="P157:S157"/>
    <mergeCell ref="P160:S160"/>
    <mergeCell ref="Q162:R162"/>
    <mergeCell ref="C164:R165"/>
    <mergeCell ref="B166:S166"/>
    <mergeCell ref="L149:O149"/>
    <mergeCell ref="P149:S149"/>
    <mergeCell ref="M152:N152"/>
    <mergeCell ref="Q152:R152"/>
    <mergeCell ref="L154:O154"/>
    <mergeCell ref="P154:S154"/>
    <mergeCell ref="Q136:R136"/>
    <mergeCell ref="Q137:R137"/>
    <mergeCell ref="O142:P142"/>
    <mergeCell ref="L144:O144"/>
    <mergeCell ref="P144:S144"/>
    <mergeCell ref="M147:N147"/>
    <mergeCell ref="Q147:R147"/>
    <mergeCell ref="B87:H87"/>
    <mergeCell ref="I89:J89"/>
    <mergeCell ref="M89:N89"/>
    <mergeCell ref="Q89:R89"/>
    <mergeCell ref="B90:H90"/>
    <mergeCell ref="Q61:R61"/>
    <mergeCell ref="B62:H62"/>
    <mergeCell ref="I68:T68"/>
    <mergeCell ref="B69:H69"/>
    <mergeCell ref="B70:H70"/>
    <mergeCell ref="J74:K74"/>
    <mergeCell ref="N74:O74"/>
    <mergeCell ref="B75:H75"/>
    <mergeCell ref="I79:J79"/>
    <mergeCell ref="M79:N79"/>
    <mergeCell ref="Q79:R79"/>
    <mergeCell ref="B80:H80"/>
    <mergeCell ref="B86:H86"/>
    <mergeCell ref="I86:L86"/>
    <mergeCell ref="M86:P86"/>
    <mergeCell ref="Q86:T86"/>
    <mergeCell ref="B51:H51"/>
    <mergeCell ref="B52:H52"/>
    <mergeCell ref="J56:K56"/>
    <mergeCell ref="N56:O56"/>
    <mergeCell ref="B57:H57"/>
    <mergeCell ref="I61:J61"/>
    <mergeCell ref="M61:N61"/>
    <mergeCell ref="N45:O45"/>
    <mergeCell ref="R45:S45"/>
    <mergeCell ref="N47:O47"/>
    <mergeCell ref="R47:S47"/>
    <mergeCell ref="B49:H50"/>
    <mergeCell ref="I49:L49"/>
    <mergeCell ref="M49:P49"/>
    <mergeCell ref="Q49:T49"/>
    <mergeCell ref="I50:T50"/>
    <mergeCell ref="M27:P27"/>
    <mergeCell ref="Q27:T27"/>
    <mergeCell ref="N29:O29"/>
    <mergeCell ref="R29:S29"/>
    <mergeCell ref="B30:T30"/>
    <mergeCell ref="M43:P43"/>
    <mergeCell ref="Q43:T43"/>
    <mergeCell ref="E21:F21"/>
    <mergeCell ref="G21:H21"/>
    <mergeCell ref="I21:J21"/>
    <mergeCell ref="M21:N21"/>
    <mergeCell ref="O21:P21"/>
    <mergeCell ref="Q21:R21"/>
    <mergeCell ref="E20:F20"/>
    <mergeCell ref="G20:H20"/>
    <mergeCell ref="I20:J20"/>
    <mergeCell ref="M20:N20"/>
    <mergeCell ref="O20:P20"/>
    <mergeCell ref="Q20:R20"/>
    <mergeCell ref="E19:F19"/>
    <mergeCell ref="G19:H19"/>
    <mergeCell ref="I19:J19"/>
    <mergeCell ref="M19:N19"/>
    <mergeCell ref="O19:P19"/>
    <mergeCell ref="Q19:R19"/>
    <mergeCell ref="E18:F18"/>
    <mergeCell ref="G18:H18"/>
    <mergeCell ref="I18:J18"/>
    <mergeCell ref="M18:N18"/>
    <mergeCell ref="O18:P18"/>
    <mergeCell ref="Q18:R18"/>
    <mergeCell ref="E16:J16"/>
    <mergeCell ref="M16:R16"/>
    <mergeCell ref="E17:F17"/>
    <mergeCell ref="G17:H17"/>
    <mergeCell ref="I17:J17"/>
    <mergeCell ref="M17:N17"/>
    <mergeCell ref="O17:P17"/>
    <mergeCell ref="Q17:R17"/>
    <mergeCell ref="G11:H11"/>
    <mergeCell ref="O11:P11"/>
    <mergeCell ref="G12:H12"/>
    <mergeCell ref="O12:P12"/>
    <mergeCell ref="G13:H13"/>
    <mergeCell ref="O13:P13"/>
    <mergeCell ref="A1:T1"/>
    <mergeCell ref="G3:H3"/>
    <mergeCell ref="M3:N3"/>
    <mergeCell ref="B5:T5"/>
    <mergeCell ref="G10:H10"/>
    <mergeCell ref="O10:P10"/>
    <mergeCell ref="F9:I9"/>
    <mergeCell ref="N9:Q9"/>
  </mergeCells>
  <hyperlinks>
    <hyperlink ref="A173" r:id="rId1" display="rzabka@hhcsinc.com" xr:uid="{5E0518AB-BD72-4CAE-8A74-8957919897BB}"/>
    <hyperlink ref="A173:O173" r:id="rId2" display="rzabka@hhcsinc.com" xr:uid="{7EA25260-72FA-4C9C-98F2-30DD0B0C5188}"/>
    <hyperlink ref="A173:Q173" r:id="rId3" display="surveys@hhcsinc.com" xr:uid="{176FF45B-E34B-4001-91B1-6E32A8A5A83F}"/>
    <hyperlink ref="A173:S173" r:id="rId4" display="surveys@hhcsinc.com" xr:uid="{1D38FE83-748B-452D-9742-A39AE3823B48}"/>
    <hyperlink ref="A173:T173" r:id="rId5" display="surveys@hhcsinc.com" xr:uid="{25BFE7DB-7A1F-4F26-99FB-08E58C5027A1}"/>
  </hyperlinks>
  <printOptions horizontalCentered="1"/>
  <pageMargins left="0.5" right="0.5" top="0.5" bottom="0.5" header="0.3" footer="0.3"/>
  <pageSetup orientation="portrait" r:id="rId6"/>
  <headerFooter>
    <oddHeader>&amp;L&amp;9&amp;Z&amp;F&amp;R&amp;9&amp;D</oddHeader>
    <oddFooter>&amp;L&amp;"Calibri,Italic"&amp;8&amp;K9D2235 2026-2027 CCRC/Nursing Home Survey - Multi&amp;R&amp;G</oddFooter>
  </headerFooter>
  <rowBreaks count="3" manualBreakCount="3">
    <brk id="42" max="19" man="1"/>
    <brk id="85" max="19" man="1"/>
    <brk id="124" max="19" man="1"/>
  </rowBreaks>
  <ignoredErrors>
    <ignoredError sqref="A7:T8 A138:T138 A44:T45 B43:T43 A50:T60 B49:L49 A96:T97 B86:T86 A118:T124 B117:T117 A126:T127 B125:T125 A140:T141 B139:T139 A145:T146 B144:T144 A150:T151 B149:T149 A155:T156 B154:T154 A158:T159 B157:T157 A161:T161 B160:T160 A10:T22 A9:E9 J9:M9 R9:T9 A136:P137 S136:T137 A143:T143 A142:N142 Q142:T142 A148:T148 A147:L147 O147:P147 S147:T147 A153:T153 A152:L152 O152:P152 S152:T152 A47:T48 A46 C46:T46 A163:T163 A162:P162 S162:T162 A34:T34 A33 C33:T33 A107:T116 A106 C106:T106 A36:T42 A35 C35:T35 A29:T32 A28 C28:T28 A87:T93 A102:T105 A101 C101:F101 H101:T101 A80:T85 A79 C79:T79 A94 C94:T94 A62:T78 A61 C61:T61 A128:M128 R128:T128 O128:P128 A6 O6:T6 A24:T27 A23 C23:T23 C6:M6 N49:T49 A98:L100 N98:P100 R98:T100"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025" r:id="rId10" name="Check Box 1">
              <controlPr defaultSize="0" autoFill="0" autoLine="0" autoPict="0">
                <anchor moveWithCells="1">
                  <from>
                    <xdr:col>12</xdr:col>
                    <xdr:colOff>161925</xdr:colOff>
                    <xdr:row>27</xdr:row>
                    <xdr:rowOff>19050</xdr:rowOff>
                  </from>
                  <to>
                    <xdr:col>13</xdr:col>
                    <xdr:colOff>114300</xdr:colOff>
                    <xdr:row>27</xdr:row>
                    <xdr:rowOff>180975</xdr:rowOff>
                  </to>
                </anchor>
              </controlPr>
            </control>
          </mc:Choice>
        </mc:AlternateContent>
        <mc:AlternateContent xmlns:mc="http://schemas.openxmlformats.org/markup-compatibility/2006">
          <mc:Choice Requires="x14">
            <control shapeId="1026" r:id="rId11" name="Check Box 2">
              <controlPr defaultSize="0" autoFill="0" autoLine="0" autoPict="0">
                <anchor moveWithCells="1">
                  <from>
                    <xdr:col>14</xdr:col>
                    <xdr:colOff>161925</xdr:colOff>
                    <xdr:row>27</xdr:row>
                    <xdr:rowOff>19050</xdr:rowOff>
                  </from>
                  <to>
                    <xdr:col>15</xdr:col>
                    <xdr:colOff>114300</xdr:colOff>
                    <xdr:row>27</xdr:row>
                    <xdr:rowOff>180975</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16</xdr:col>
                    <xdr:colOff>161925</xdr:colOff>
                    <xdr:row>27</xdr:row>
                    <xdr:rowOff>19050</xdr:rowOff>
                  </from>
                  <to>
                    <xdr:col>17</xdr:col>
                    <xdr:colOff>114300</xdr:colOff>
                    <xdr:row>27</xdr:row>
                    <xdr:rowOff>180975</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18</xdr:col>
                    <xdr:colOff>161925</xdr:colOff>
                    <xdr:row>27</xdr:row>
                    <xdr:rowOff>19050</xdr:rowOff>
                  </from>
                  <to>
                    <xdr:col>19</xdr:col>
                    <xdr:colOff>114300</xdr:colOff>
                    <xdr:row>27</xdr:row>
                    <xdr:rowOff>180975</xdr:rowOff>
                  </to>
                </anchor>
              </controlPr>
            </control>
          </mc:Choice>
        </mc:AlternateContent>
        <mc:AlternateContent xmlns:mc="http://schemas.openxmlformats.org/markup-compatibility/2006">
          <mc:Choice Requires="x14">
            <control shapeId="1029" r:id="rId14" name="Check Box 5">
              <controlPr defaultSize="0" autoFill="0" autoLine="0" autoPict="0">
                <anchor moveWithCells="1">
                  <from>
                    <xdr:col>12</xdr:col>
                    <xdr:colOff>161925</xdr:colOff>
                    <xdr:row>31</xdr:row>
                    <xdr:rowOff>19050</xdr:rowOff>
                  </from>
                  <to>
                    <xdr:col>13</xdr:col>
                    <xdr:colOff>114300</xdr:colOff>
                    <xdr:row>31</xdr:row>
                    <xdr:rowOff>180975</xdr:rowOff>
                  </to>
                </anchor>
              </controlPr>
            </control>
          </mc:Choice>
        </mc:AlternateContent>
        <mc:AlternateContent xmlns:mc="http://schemas.openxmlformats.org/markup-compatibility/2006">
          <mc:Choice Requires="x14">
            <control shapeId="1030" r:id="rId15" name="Check Box 6">
              <controlPr defaultSize="0" autoFill="0" autoLine="0" autoPict="0">
                <anchor moveWithCells="1">
                  <from>
                    <xdr:col>12</xdr:col>
                    <xdr:colOff>161925</xdr:colOff>
                    <xdr:row>32</xdr:row>
                    <xdr:rowOff>19050</xdr:rowOff>
                  </from>
                  <to>
                    <xdr:col>13</xdr:col>
                    <xdr:colOff>114300</xdr:colOff>
                    <xdr:row>32</xdr:row>
                    <xdr:rowOff>180975</xdr:rowOff>
                  </to>
                </anchor>
              </controlPr>
            </control>
          </mc:Choice>
        </mc:AlternateContent>
        <mc:AlternateContent xmlns:mc="http://schemas.openxmlformats.org/markup-compatibility/2006">
          <mc:Choice Requires="x14">
            <control shapeId="1031" r:id="rId16" name="Check Box 7">
              <controlPr defaultSize="0" autoFill="0" autoLine="0" autoPict="0">
                <anchor moveWithCells="1">
                  <from>
                    <xdr:col>12</xdr:col>
                    <xdr:colOff>161925</xdr:colOff>
                    <xdr:row>33</xdr:row>
                    <xdr:rowOff>19050</xdr:rowOff>
                  </from>
                  <to>
                    <xdr:col>13</xdr:col>
                    <xdr:colOff>114300</xdr:colOff>
                    <xdr:row>33</xdr:row>
                    <xdr:rowOff>180975</xdr:rowOff>
                  </to>
                </anchor>
              </controlPr>
            </control>
          </mc:Choice>
        </mc:AlternateContent>
        <mc:AlternateContent xmlns:mc="http://schemas.openxmlformats.org/markup-compatibility/2006">
          <mc:Choice Requires="x14">
            <control shapeId="1032" r:id="rId17" name="Check Box 8">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033" r:id="rId18" name="Check Box 9">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034" r:id="rId19" name="Check Box 10">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035" r:id="rId20" name="Check Box 11">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036" r:id="rId21" name="Check Box 12">
              <controlPr defaultSize="0" autoFill="0" autoLine="0" autoPict="0">
                <anchor moveWithCells="1">
                  <from>
                    <xdr:col>12</xdr:col>
                    <xdr:colOff>161925</xdr:colOff>
                    <xdr:row>39</xdr:row>
                    <xdr:rowOff>19050</xdr:rowOff>
                  </from>
                  <to>
                    <xdr:col>13</xdr:col>
                    <xdr:colOff>114300</xdr:colOff>
                    <xdr:row>39</xdr:row>
                    <xdr:rowOff>180975</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038" r:id="rId23" name="Check Box 14">
              <controlPr defaultSize="0" autoFill="0" autoLine="0" autoPict="0">
                <anchor moveWithCells="1">
                  <from>
                    <xdr:col>16</xdr:col>
                    <xdr:colOff>161925</xdr:colOff>
                    <xdr:row>31</xdr:row>
                    <xdr:rowOff>19050</xdr:rowOff>
                  </from>
                  <to>
                    <xdr:col>17</xdr:col>
                    <xdr:colOff>114300</xdr:colOff>
                    <xdr:row>31</xdr:row>
                    <xdr:rowOff>180975</xdr:rowOff>
                  </to>
                </anchor>
              </controlPr>
            </control>
          </mc:Choice>
        </mc:AlternateContent>
        <mc:AlternateContent xmlns:mc="http://schemas.openxmlformats.org/markup-compatibility/2006">
          <mc:Choice Requires="x14">
            <control shapeId="1039" r:id="rId24" name="Check Box 15">
              <controlPr defaultSize="0" autoFill="0" autoLine="0" autoPict="0">
                <anchor moveWithCells="1">
                  <from>
                    <xdr:col>16</xdr:col>
                    <xdr:colOff>161925</xdr:colOff>
                    <xdr:row>32</xdr:row>
                    <xdr:rowOff>19050</xdr:rowOff>
                  </from>
                  <to>
                    <xdr:col>17</xdr:col>
                    <xdr:colOff>114300</xdr:colOff>
                    <xdr:row>32</xdr:row>
                    <xdr:rowOff>180975</xdr:rowOff>
                  </to>
                </anchor>
              </controlPr>
            </control>
          </mc:Choice>
        </mc:AlternateContent>
        <mc:AlternateContent xmlns:mc="http://schemas.openxmlformats.org/markup-compatibility/2006">
          <mc:Choice Requires="x14">
            <control shapeId="1040" r:id="rId25" name="Check Box 16">
              <controlPr defaultSize="0" autoFill="0" autoLine="0" autoPict="0">
                <anchor moveWithCells="1">
                  <from>
                    <xdr:col>16</xdr:col>
                    <xdr:colOff>161925</xdr:colOff>
                    <xdr:row>33</xdr:row>
                    <xdr:rowOff>19050</xdr:rowOff>
                  </from>
                  <to>
                    <xdr:col>17</xdr:col>
                    <xdr:colOff>114300</xdr:colOff>
                    <xdr:row>33</xdr:row>
                    <xdr:rowOff>180975</xdr:rowOff>
                  </to>
                </anchor>
              </controlPr>
            </control>
          </mc:Choice>
        </mc:AlternateContent>
        <mc:AlternateContent xmlns:mc="http://schemas.openxmlformats.org/markup-compatibility/2006">
          <mc:Choice Requires="x14">
            <control shapeId="1041" r:id="rId26" name="Check Box 17">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042" r:id="rId27" name="Check Box 18">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043" r:id="rId28" name="Check Box 19">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044" r:id="rId29" name="Check Box 20">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045" r:id="rId30" name="Check Box 21">
              <controlPr defaultSize="0" autoFill="0" autoLine="0" autoPict="0">
                <anchor moveWithCells="1">
                  <from>
                    <xdr:col>16</xdr:col>
                    <xdr:colOff>161925</xdr:colOff>
                    <xdr:row>39</xdr:row>
                    <xdr:rowOff>19050</xdr:rowOff>
                  </from>
                  <to>
                    <xdr:col>17</xdr:col>
                    <xdr:colOff>114300</xdr:colOff>
                    <xdr:row>39</xdr:row>
                    <xdr:rowOff>180975</xdr:rowOff>
                  </to>
                </anchor>
              </controlPr>
            </control>
          </mc:Choice>
        </mc:AlternateContent>
        <mc:AlternateContent xmlns:mc="http://schemas.openxmlformats.org/markup-compatibility/2006">
          <mc:Choice Requires="x14">
            <control shapeId="1046" r:id="rId31" name="Check Box 22">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047" r:id="rId32" name="Check Box 23">
              <controlPr defaultSize="0" autoFill="0" autoLine="0" autoPict="0">
                <anchor moveWithCells="1">
                  <from>
                    <xdr:col>10</xdr:col>
                    <xdr:colOff>161925</xdr:colOff>
                    <xdr:row>5</xdr:row>
                    <xdr:rowOff>19050</xdr:rowOff>
                  </from>
                  <to>
                    <xdr:col>11</xdr:col>
                    <xdr:colOff>114300</xdr:colOff>
                    <xdr:row>5</xdr:row>
                    <xdr:rowOff>180975</xdr:rowOff>
                  </to>
                </anchor>
              </controlPr>
            </control>
          </mc:Choice>
        </mc:AlternateContent>
        <mc:AlternateContent xmlns:mc="http://schemas.openxmlformats.org/markup-compatibility/2006">
          <mc:Choice Requires="x14">
            <control shapeId="1048" r:id="rId33" name="Check Box 24">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049" r:id="rId34" name="Check Box 25">
              <controlPr defaultSize="0" autoFill="0" autoLine="0" autoPict="0">
                <anchor moveWithCells="1">
                  <from>
                    <xdr:col>1</xdr:col>
                    <xdr:colOff>161925</xdr:colOff>
                    <xdr:row>23</xdr:row>
                    <xdr:rowOff>19050</xdr:rowOff>
                  </from>
                  <to>
                    <xdr:col>2</xdr:col>
                    <xdr:colOff>114300</xdr:colOff>
                    <xdr:row>23</xdr:row>
                    <xdr:rowOff>180975</xdr:rowOff>
                  </to>
                </anchor>
              </controlPr>
            </control>
          </mc:Choice>
        </mc:AlternateContent>
        <mc:AlternateContent xmlns:mc="http://schemas.openxmlformats.org/markup-compatibility/2006">
          <mc:Choice Requires="x14">
            <control shapeId="1050" r:id="rId35" name="Check Box 26">
              <controlPr defaultSize="0" autoFill="0" autoLine="0" autoPict="0">
                <anchor moveWithCells="1">
                  <from>
                    <xdr:col>1</xdr:col>
                    <xdr:colOff>161925</xdr:colOff>
                    <xdr:row>24</xdr:row>
                    <xdr:rowOff>19050</xdr:rowOff>
                  </from>
                  <to>
                    <xdr:col>2</xdr:col>
                    <xdr:colOff>114300</xdr:colOff>
                    <xdr:row>24</xdr:row>
                    <xdr:rowOff>180975</xdr:rowOff>
                  </to>
                </anchor>
              </controlPr>
            </control>
          </mc:Choice>
        </mc:AlternateContent>
        <mc:AlternateContent xmlns:mc="http://schemas.openxmlformats.org/markup-compatibility/2006">
          <mc:Choice Requires="x14">
            <control shapeId="1051" r:id="rId36" name="Check Box 27">
              <controlPr defaultSize="0" autoFill="0" autoLine="0" autoPict="0">
                <anchor moveWithCells="1">
                  <from>
                    <xdr:col>6</xdr:col>
                    <xdr:colOff>161925</xdr:colOff>
                    <xdr:row>24</xdr:row>
                    <xdr:rowOff>19050</xdr:rowOff>
                  </from>
                  <to>
                    <xdr:col>7</xdr:col>
                    <xdr:colOff>114300</xdr:colOff>
                    <xdr:row>24</xdr:row>
                    <xdr:rowOff>180975</xdr:rowOff>
                  </to>
                </anchor>
              </controlPr>
            </control>
          </mc:Choice>
        </mc:AlternateContent>
        <mc:AlternateContent xmlns:mc="http://schemas.openxmlformats.org/markup-compatibility/2006">
          <mc:Choice Requires="x14">
            <control shapeId="1052" r:id="rId37" name="Check Box 28">
              <controlPr defaultSize="0" autoFill="0" autoLine="0" autoPict="0">
                <anchor moveWithCells="1">
                  <from>
                    <xdr:col>6</xdr:col>
                    <xdr:colOff>161925</xdr:colOff>
                    <xdr:row>23</xdr:row>
                    <xdr:rowOff>19050</xdr:rowOff>
                  </from>
                  <to>
                    <xdr:col>7</xdr:col>
                    <xdr:colOff>114300</xdr:colOff>
                    <xdr:row>23</xdr:row>
                    <xdr:rowOff>180975</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11</xdr:col>
                    <xdr:colOff>161925</xdr:colOff>
                    <xdr:row>23</xdr:row>
                    <xdr:rowOff>19050</xdr:rowOff>
                  </from>
                  <to>
                    <xdr:col>12</xdr:col>
                    <xdr:colOff>114300</xdr:colOff>
                    <xdr:row>23</xdr:row>
                    <xdr:rowOff>180975</xdr:rowOff>
                  </to>
                </anchor>
              </controlPr>
            </control>
          </mc:Choice>
        </mc:AlternateContent>
        <mc:AlternateContent xmlns:mc="http://schemas.openxmlformats.org/markup-compatibility/2006">
          <mc:Choice Requires="x14">
            <control shapeId="1054" r:id="rId39" name="Check Box 30">
              <controlPr defaultSize="0" autoFill="0" autoLine="0" autoPict="0">
                <anchor moveWithCells="1">
                  <from>
                    <xdr:col>11</xdr:col>
                    <xdr:colOff>161925</xdr:colOff>
                    <xdr:row>24</xdr:row>
                    <xdr:rowOff>19050</xdr:rowOff>
                  </from>
                  <to>
                    <xdr:col>12</xdr:col>
                    <xdr:colOff>114300</xdr:colOff>
                    <xdr:row>24</xdr:row>
                    <xdr:rowOff>180975</xdr:rowOff>
                  </to>
                </anchor>
              </controlPr>
            </control>
          </mc:Choice>
        </mc:AlternateContent>
        <mc:AlternateContent xmlns:mc="http://schemas.openxmlformats.org/markup-compatibility/2006">
          <mc:Choice Requires="x14">
            <control shapeId="1055" r:id="rId40" name="Check Box 31">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056" r:id="rId41" name="Check Box 32">
              <controlPr defaultSize="0" autoFill="0" autoLine="0" autoPict="0">
                <anchor moveWithCells="1">
                  <from>
                    <xdr:col>14</xdr:col>
                    <xdr:colOff>161925</xdr:colOff>
                    <xdr:row>43</xdr:row>
                    <xdr:rowOff>19050</xdr:rowOff>
                  </from>
                  <to>
                    <xdr:col>15</xdr:col>
                    <xdr:colOff>114300</xdr:colOff>
                    <xdr:row>43</xdr:row>
                    <xdr:rowOff>180975</xdr:rowOff>
                  </to>
                </anchor>
              </controlPr>
            </control>
          </mc:Choice>
        </mc:AlternateContent>
        <mc:AlternateContent xmlns:mc="http://schemas.openxmlformats.org/markup-compatibility/2006">
          <mc:Choice Requires="x14">
            <control shapeId="1057" r:id="rId42" name="Check Box 33">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058" r:id="rId43" name="Check Box 34">
              <controlPr defaultSize="0" autoFill="0" autoLine="0" autoPict="0">
                <anchor moveWithCells="1">
                  <from>
                    <xdr:col>18</xdr:col>
                    <xdr:colOff>161925</xdr:colOff>
                    <xdr:row>43</xdr:row>
                    <xdr:rowOff>19050</xdr:rowOff>
                  </from>
                  <to>
                    <xdr:col>19</xdr:col>
                    <xdr:colOff>114300</xdr:colOff>
                    <xdr:row>43</xdr:row>
                    <xdr:rowOff>180975</xdr:rowOff>
                  </to>
                </anchor>
              </controlPr>
            </control>
          </mc:Choice>
        </mc:AlternateContent>
        <mc:AlternateContent xmlns:mc="http://schemas.openxmlformats.org/markup-compatibility/2006">
          <mc:Choice Requires="x14">
            <control shapeId="1059" r:id="rId44" name="Check Box 35">
              <controlPr defaultSize="0" autoFill="0" autoLine="0" autoPict="0">
                <anchor moveWithCells="1">
                  <from>
                    <xdr:col>12</xdr:col>
                    <xdr:colOff>161925</xdr:colOff>
                    <xdr:row>45</xdr:row>
                    <xdr:rowOff>19050</xdr:rowOff>
                  </from>
                  <to>
                    <xdr:col>13</xdr:col>
                    <xdr:colOff>114300</xdr:colOff>
                    <xdr:row>45</xdr:row>
                    <xdr:rowOff>180975</xdr:rowOff>
                  </to>
                </anchor>
              </controlPr>
            </control>
          </mc:Choice>
        </mc:AlternateContent>
        <mc:AlternateContent xmlns:mc="http://schemas.openxmlformats.org/markup-compatibility/2006">
          <mc:Choice Requires="x14">
            <control shapeId="1060" r:id="rId45" name="Check Box 36">
              <controlPr defaultSize="0" autoFill="0" autoLine="0" autoPict="0">
                <anchor moveWithCells="1">
                  <from>
                    <xdr:col>14</xdr:col>
                    <xdr:colOff>161925</xdr:colOff>
                    <xdr:row>45</xdr:row>
                    <xdr:rowOff>19050</xdr:rowOff>
                  </from>
                  <to>
                    <xdr:col>15</xdr:col>
                    <xdr:colOff>114300</xdr:colOff>
                    <xdr:row>45</xdr:row>
                    <xdr:rowOff>180975</xdr:rowOff>
                  </to>
                </anchor>
              </controlPr>
            </control>
          </mc:Choice>
        </mc:AlternateContent>
        <mc:AlternateContent xmlns:mc="http://schemas.openxmlformats.org/markup-compatibility/2006">
          <mc:Choice Requires="x14">
            <control shapeId="1061" r:id="rId46" name="Check Box 37">
              <controlPr defaultSize="0" autoFill="0" autoLine="0" autoPict="0">
                <anchor moveWithCells="1">
                  <from>
                    <xdr:col>16</xdr:col>
                    <xdr:colOff>161925</xdr:colOff>
                    <xdr:row>45</xdr:row>
                    <xdr:rowOff>19050</xdr:rowOff>
                  </from>
                  <to>
                    <xdr:col>17</xdr:col>
                    <xdr:colOff>114300</xdr:colOff>
                    <xdr:row>45</xdr:row>
                    <xdr:rowOff>180975</xdr:rowOff>
                  </to>
                </anchor>
              </controlPr>
            </control>
          </mc:Choice>
        </mc:AlternateContent>
        <mc:AlternateContent xmlns:mc="http://schemas.openxmlformats.org/markup-compatibility/2006">
          <mc:Choice Requires="x14">
            <control shapeId="1062" r:id="rId47" name="Check Box 38">
              <controlPr defaultSize="0" autoFill="0" autoLine="0" autoPict="0">
                <anchor moveWithCells="1">
                  <from>
                    <xdr:col>18</xdr:col>
                    <xdr:colOff>161925</xdr:colOff>
                    <xdr:row>45</xdr:row>
                    <xdr:rowOff>19050</xdr:rowOff>
                  </from>
                  <to>
                    <xdr:col>19</xdr:col>
                    <xdr:colOff>114300</xdr:colOff>
                    <xdr:row>45</xdr:row>
                    <xdr:rowOff>180975</xdr:rowOff>
                  </to>
                </anchor>
              </controlPr>
            </control>
          </mc:Choice>
        </mc:AlternateContent>
        <mc:AlternateContent xmlns:mc="http://schemas.openxmlformats.org/markup-compatibility/2006">
          <mc:Choice Requires="x14">
            <control shapeId="1063" r:id="rId48" name="Check Box 39">
              <controlPr defaultSize="0" autoFill="0" autoLine="0" autoPict="0">
                <anchor moveWithCells="1">
                  <from>
                    <xdr:col>8</xdr:col>
                    <xdr:colOff>161925</xdr:colOff>
                    <xdr:row>50</xdr:row>
                    <xdr:rowOff>19050</xdr:rowOff>
                  </from>
                  <to>
                    <xdr:col>9</xdr:col>
                    <xdr:colOff>114300</xdr:colOff>
                    <xdr:row>50</xdr:row>
                    <xdr:rowOff>180975</xdr:rowOff>
                  </to>
                </anchor>
              </controlPr>
            </control>
          </mc:Choice>
        </mc:AlternateContent>
        <mc:AlternateContent xmlns:mc="http://schemas.openxmlformats.org/markup-compatibility/2006">
          <mc:Choice Requires="x14">
            <control shapeId="1064" r:id="rId49" name="Check Box 40">
              <controlPr defaultSize="0" autoFill="0" autoLine="0" autoPict="0">
                <anchor moveWithCells="1">
                  <from>
                    <xdr:col>10</xdr:col>
                    <xdr:colOff>161925</xdr:colOff>
                    <xdr:row>50</xdr:row>
                    <xdr:rowOff>19050</xdr:rowOff>
                  </from>
                  <to>
                    <xdr:col>11</xdr:col>
                    <xdr:colOff>114300</xdr:colOff>
                    <xdr:row>50</xdr:row>
                    <xdr:rowOff>180975</xdr:rowOff>
                  </to>
                </anchor>
              </controlPr>
            </control>
          </mc:Choice>
        </mc:AlternateContent>
        <mc:AlternateContent xmlns:mc="http://schemas.openxmlformats.org/markup-compatibility/2006">
          <mc:Choice Requires="x14">
            <control shapeId="1065" r:id="rId50" name="Check Box 41">
              <controlPr defaultSize="0" autoFill="0" autoLine="0" autoPict="0">
                <anchor moveWithCells="1">
                  <from>
                    <xdr:col>12</xdr:col>
                    <xdr:colOff>161925</xdr:colOff>
                    <xdr:row>50</xdr:row>
                    <xdr:rowOff>19050</xdr:rowOff>
                  </from>
                  <to>
                    <xdr:col>13</xdr:col>
                    <xdr:colOff>114300</xdr:colOff>
                    <xdr:row>50</xdr:row>
                    <xdr:rowOff>180975</xdr:rowOff>
                  </to>
                </anchor>
              </controlPr>
            </control>
          </mc:Choice>
        </mc:AlternateContent>
        <mc:AlternateContent xmlns:mc="http://schemas.openxmlformats.org/markup-compatibility/2006">
          <mc:Choice Requires="x14">
            <control shapeId="1066" r:id="rId51" name="Check Box 42">
              <controlPr defaultSize="0" autoFill="0" autoLine="0" autoPict="0">
                <anchor moveWithCells="1">
                  <from>
                    <xdr:col>14</xdr:col>
                    <xdr:colOff>161925</xdr:colOff>
                    <xdr:row>50</xdr:row>
                    <xdr:rowOff>19050</xdr:rowOff>
                  </from>
                  <to>
                    <xdr:col>15</xdr:col>
                    <xdr:colOff>114300</xdr:colOff>
                    <xdr:row>50</xdr:row>
                    <xdr:rowOff>180975</xdr:rowOff>
                  </to>
                </anchor>
              </controlPr>
            </control>
          </mc:Choice>
        </mc:AlternateContent>
        <mc:AlternateContent xmlns:mc="http://schemas.openxmlformats.org/markup-compatibility/2006">
          <mc:Choice Requires="x14">
            <control shapeId="1067" r:id="rId52" name="Check Box 43">
              <controlPr defaultSize="0" autoFill="0" autoLine="0" autoPict="0">
                <anchor moveWithCells="1">
                  <from>
                    <xdr:col>16</xdr:col>
                    <xdr:colOff>161925</xdr:colOff>
                    <xdr:row>50</xdr:row>
                    <xdr:rowOff>19050</xdr:rowOff>
                  </from>
                  <to>
                    <xdr:col>17</xdr:col>
                    <xdr:colOff>114300</xdr:colOff>
                    <xdr:row>50</xdr:row>
                    <xdr:rowOff>180975</xdr:rowOff>
                  </to>
                </anchor>
              </controlPr>
            </control>
          </mc:Choice>
        </mc:AlternateContent>
        <mc:AlternateContent xmlns:mc="http://schemas.openxmlformats.org/markup-compatibility/2006">
          <mc:Choice Requires="x14">
            <control shapeId="1068" r:id="rId53" name="Check Box 44">
              <controlPr defaultSize="0" autoFill="0" autoLine="0" autoPict="0">
                <anchor moveWithCells="1">
                  <from>
                    <xdr:col>18</xdr:col>
                    <xdr:colOff>161925</xdr:colOff>
                    <xdr:row>50</xdr:row>
                    <xdr:rowOff>19050</xdr:rowOff>
                  </from>
                  <to>
                    <xdr:col>19</xdr:col>
                    <xdr:colOff>114300</xdr:colOff>
                    <xdr:row>50</xdr:row>
                    <xdr:rowOff>180975</xdr:rowOff>
                  </to>
                </anchor>
              </controlPr>
            </control>
          </mc:Choice>
        </mc:AlternateContent>
        <mc:AlternateContent xmlns:mc="http://schemas.openxmlformats.org/markup-compatibility/2006">
          <mc:Choice Requires="x14">
            <control shapeId="1069" r:id="rId54" name="Check Box 45">
              <controlPr defaultSize="0" autoFill="0" autoLine="0" autoPict="0">
                <anchor moveWithCells="1">
                  <from>
                    <xdr:col>8</xdr:col>
                    <xdr:colOff>161925</xdr:colOff>
                    <xdr:row>52</xdr:row>
                    <xdr:rowOff>19050</xdr:rowOff>
                  </from>
                  <to>
                    <xdr:col>9</xdr:col>
                    <xdr:colOff>114300</xdr:colOff>
                    <xdr:row>52</xdr:row>
                    <xdr:rowOff>180975</xdr:rowOff>
                  </to>
                </anchor>
              </controlPr>
            </control>
          </mc:Choice>
        </mc:AlternateContent>
        <mc:AlternateContent xmlns:mc="http://schemas.openxmlformats.org/markup-compatibility/2006">
          <mc:Choice Requires="x14">
            <control shapeId="1070" r:id="rId55" name="Check Box 46">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071" r:id="rId56" name="Check Box 47">
              <controlPr defaultSize="0" autoFill="0" autoLine="0" autoPict="0">
                <anchor moveWithCells="1">
                  <from>
                    <xdr:col>8</xdr:col>
                    <xdr:colOff>161925</xdr:colOff>
                    <xdr:row>54</xdr:row>
                    <xdr:rowOff>19050</xdr:rowOff>
                  </from>
                  <to>
                    <xdr:col>9</xdr:col>
                    <xdr:colOff>114300</xdr:colOff>
                    <xdr:row>54</xdr:row>
                    <xdr:rowOff>180975</xdr:rowOff>
                  </to>
                </anchor>
              </controlPr>
            </control>
          </mc:Choice>
        </mc:AlternateContent>
        <mc:AlternateContent xmlns:mc="http://schemas.openxmlformats.org/markup-compatibility/2006">
          <mc:Choice Requires="x14">
            <control shapeId="1072" r:id="rId57" name="Check Box 48">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073" r:id="rId58" name="Check Box 49">
              <controlPr defaultSize="0" autoFill="0" autoLine="0" autoPict="0">
                <anchor moveWithCells="1">
                  <from>
                    <xdr:col>8</xdr:col>
                    <xdr:colOff>161925</xdr:colOff>
                    <xdr:row>58</xdr:row>
                    <xdr:rowOff>19050</xdr:rowOff>
                  </from>
                  <to>
                    <xdr:col>9</xdr:col>
                    <xdr:colOff>114300</xdr:colOff>
                    <xdr:row>58</xdr:row>
                    <xdr:rowOff>180975</xdr:rowOff>
                  </to>
                </anchor>
              </controlPr>
            </control>
          </mc:Choice>
        </mc:AlternateContent>
        <mc:AlternateContent xmlns:mc="http://schemas.openxmlformats.org/markup-compatibility/2006">
          <mc:Choice Requires="x14">
            <control shapeId="1074" r:id="rId59" name="Check Box 50">
              <controlPr defaultSize="0" autoFill="0" autoLine="0" autoPict="0">
                <anchor moveWithCells="1">
                  <from>
                    <xdr:col>8</xdr:col>
                    <xdr:colOff>161925</xdr:colOff>
                    <xdr:row>59</xdr:row>
                    <xdr:rowOff>19050</xdr:rowOff>
                  </from>
                  <to>
                    <xdr:col>9</xdr:col>
                    <xdr:colOff>114300</xdr:colOff>
                    <xdr:row>59</xdr:row>
                    <xdr:rowOff>180975</xdr:rowOff>
                  </to>
                </anchor>
              </controlPr>
            </control>
          </mc:Choice>
        </mc:AlternateContent>
        <mc:AlternateContent xmlns:mc="http://schemas.openxmlformats.org/markup-compatibility/2006">
          <mc:Choice Requires="x14">
            <control shapeId="1075" r:id="rId60" name="Check Box 51">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076" r:id="rId61" name="Check Box 52">
              <controlPr defaultSize="0" autoFill="0" autoLine="0" autoPict="0">
                <anchor moveWithCells="1">
                  <from>
                    <xdr:col>8</xdr:col>
                    <xdr:colOff>161925</xdr:colOff>
                    <xdr:row>63</xdr:row>
                    <xdr:rowOff>19050</xdr:rowOff>
                  </from>
                  <to>
                    <xdr:col>9</xdr:col>
                    <xdr:colOff>114300</xdr:colOff>
                    <xdr:row>63</xdr:row>
                    <xdr:rowOff>180975</xdr:rowOff>
                  </to>
                </anchor>
              </controlPr>
            </control>
          </mc:Choice>
        </mc:AlternateContent>
        <mc:AlternateContent xmlns:mc="http://schemas.openxmlformats.org/markup-compatibility/2006">
          <mc:Choice Requires="x14">
            <control shapeId="1077" r:id="rId62" name="Check Box 53">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078" r:id="rId63" name="Check Box 54">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079" r:id="rId64" name="Check Box 55">
              <controlPr defaultSize="0" autoFill="0" autoLine="0" autoPict="0">
                <anchor moveWithCells="1">
                  <from>
                    <xdr:col>16</xdr:col>
                    <xdr:colOff>161925</xdr:colOff>
                    <xdr:row>57</xdr:row>
                    <xdr:rowOff>19050</xdr:rowOff>
                  </from>
                  <to>
                    <xdr:col>17</xdr:col>
                    <xdr:colOff>114300</xdr:colOff>
                    <xdr:row>57</xdr:row>
                    <xdr:rowOff>180975</xdr:rowOff>
                  </to>
                </anchor>
              </controlPr>
            </control>
          </mc:Choice>
        </mc:AlternateContent>
        <mc:AlternateContent xmlns:mc="http://schemas.openxmlformats.org/markup-compatibility/2006">
          <mc:Choice Requires="x14">
            <control shapeId="1080" r:id="rId65" name="Check Box 56">
              <controlPr defaultSize="0" autoFill="0" autoLine="0" autoPict="0">
                <anchor moveWithCells="1">
                  <from>
                    <xdr:col>16</xdr:col>
                    <xdr:colOff>161925</xdr:colOff>
                    <xdr:row>58</xdr:row>
                    <xdr:rowOff>19050</xdr:rowOff>
                  </from>
                  <to>
                    <xdr:col>17</xdr:col>
                    <xdr:colOff>114300</xdr:colOff>
                    <xdr:row>58</xdr:row>
                    <xdr:rowOff>180975</xdr:rowOff>
                  </to>
                </anchor>
              </controlPr>
            </control>
          </mc:Choice>
        </mc:AlternateContent>
        <mc:AlternateContent xmlns:mc="http://schemas.openxmlformats.org/markup-compatibility/2006">
          <mc:Choice Requires="x14">
            <control shapeId="1081" r:id="rId66" name="Check Box 57">
              <controlPr defaultSize="0" autoFill="0" autoLine="0" autoPict="0">
                <anchor moveWithCells="1">
                  <from>
                    <xdr:col>16</xdr:col>
                    <xdr:colOff>161925</xdr:colOff>
                    <xdr:row>59</xdr:row>
                    <xdr:rowOff>19050</xdr:rowOff>
                  </from>
                  <to>
                    <xdr:col>17</xdr:col>
                    <xdr:colOff>114300</xdr:colOff>
                    <xdr:row>59</xdr:row>
                    <xdr:rowOff>180975</xdr:rowOff>
                  </to>
                </anchor>
              </controlPr>
            </control>
          </mc:Choice>
        </mc:AlternateContent>
        <mc:AlternateContent xmlns:mc="http://schemas.openxmlformats.org/markup-compatibility/2006">
          <mc:Choice Requires="x14">
            <control shapeId="1082" r:id="rId67" name="Check Box 58">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083" r:id="rId68" name="Check Box 59">
              <controlPr defaultSize="0" autoFill="0" autoLine="0" autoPict="0">
                <anchor moveWithCells="1">
                  <from>
                    <xdr:col>16</xdr:col>
                    <xdr:colOff>161925</xdr:colOff>
                    <xdr:row>63</xdr:row>
                    <xdr:rowOff>19050</xdr:rowOff>
                  </from>
                  <to>
                    <xdr:col>17</xdr:col>
                    <xdr:colOff>114300</xdr:colOff>
                    <xdr:row>63</xdr:row>
                    <xdr:rowOff>180975</xdr:rowOff>
                  </to>
                </anchor>
              </controlPr>
            </control>
          </mc:Choice>
        </mc:AlternateContent>
        <mc:AlternateContent xmlns:mc="http://schemas.openxmlformats.org/markup-compatibility/2006">
          <mc:Choice Requires="x14">
            <control shapeId="1084" r:id="rId69" name="Check Box 60">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085" r:id="rId70" name="Check Box 61">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086" r:id="rId71" name="Check Box 62">
              <controlPr defaultSize="0" autoFill="0" autoLine="0" autoPict="0">
                <anchor moveWithCells="1">
                  <from>
                    <xdr:col>12</xdr:col>
                    <xdr:colOff>161925</xdr:colOff>
                    <xdr:row>52</xdr:row>
                    <xdr:rowOff>19050</xdr:rowOff>
                  </from>
                  <to>
                    <xdr:col>13</xdr:col>
                    <xdr:colOff>114300</xdr:colOff>
                    <xdr:row>52</xdr:row>
                    <xdr:rowOff>180975</xdr:rowOff>
                  </to>
                </anchor>
              </controlPr>
            </control>
          </mc:Choice>
        </mc:AlternateContent>
        <mc:AlternateContent xmlns:mc="http://schemas.openxmlformats.org/markup-compatibility/2006">
          <mc:Choice Requires="x14">
            <control shapeId="1087" r:id="rId72" name="Check Box 63">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088" r:id="rId73" name="Check Box 64">
              <controlPr defaultSize="0" autoFill="0" autoLine="0" autoPict="0">
                <anchor moveWithCells="1">
                  <from>
                    <xdr:col>12</xdr:col>
                    <xdr:colOff>161925</xdr:colOff>
                    <xdr:row>54</xdr:row>
                    <xdr:rowOff>19050</xdr:rowOff>
                  </from>
                  <to>
                    <xdr:col>13</xdr:col>
                    <xdr:colOff>114300</xdr:colOff>
                    <xdr:row>54</xdr:row>
                    <xdr:rowOff>180975</xdr:rowOff>
                  </to>
                </anchor>
              </controlPr>
            </control>
          </mc:Choice>
        </mc:AlternateContent>
        <mc:AlternateContent xmlns:mc="http://schemas.openxmlformats.org/markup-compatibility/2006">
          <mc:Choice Requires="x14">
            <control shapeId="1089" r:id="rId74" name="Check Box 65">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090" r:id="rId75" name="Check Box 66">
              <controlPr defaultSize="0" autoFill="0" autoLine="0" autoPict="0">
                <anchor moveWithCells="1">
                  <from>
                    <xdr:col>12</xdr:col>
                    <xdr:colOff>161925</xdr:colOff>
                    <xdr:row>58</xdr:row>
                    <xdr:rowOff>19050</xdr:rowOff>
                  </from>
                  <to>
                    <xdr:col>13</xdr:col>
                    <xdr:colOff>114300</xdr:colOff>
                    <xdr:row>58</xdr:row>
                    <xdr:rowOff>180975</xdr:rowOff>
                  </to>
                </anchor>
              </controlPr>
            </control>
          </mc:Choice>
        </mc:AlternateContent>
        <mc:AlternateContent xmlns:mc="http://schemas.openxmlformats.org/markup-compatibility/2006">
          <mc:Choice Requires="x14">
            <control shapeId="1091" r:id="rId76" name="Check Box 67">
              <controlPr defaultSize="0" autoFill="0" autoLine="0" autoPict="0">
                <anchor moveWithCells="1">
                  <from>
                    <xdr:col>12</xdr:col>
                    <xdr:colOff>161925</xdr:colOff>
                    <xdr:row>59</xdr:row>
                    <xdr:rowOff>19050</xdr:rowOff>
                  </from>
                  <to>
                    <xdr:col>13</xdr:col>
                    <xdr:colOff>114300</xdr:colOff>
                    <xdr:row>59</xdr:row>
                    <xdr:rowOff>180975</xdr:rowOff>
                  </to>
                </anchor>
              </controlPr>
            </control>
          </mc:Choice>
        </mc:AlternateContent>
        <mc:AlternateContent xmlns:mc="http://schemas.openxmlformats.org/markup-compatibility/2006">
          <mc:Choice Requires="x14">
            <control shapeId="1092" r:id="rId77" name="Check Box 68">
              <controlPr defaultSize="0" autoFill="0" autoLine="0" autoPict="0">
                <anchor moveWithCells="1">
                  <from>
                    <xdr:col>8</xdr:col>
                    <xdr:colOff>161925</xdr:colOff>
                    <xdr:row>68</xdr:row>
                    <xdr:rowOff>19050</xdr:rowOff>
                  </from>
                  <to>
                    <xdr:col>9</xdr:col>
                    <xdr:colOff>114300</xdr:colOff>
                    <xdr:row>68</xdr:row>
                    <xdr:rowOff>180975</xdr:rowOff>
                  </to>
                </anchor>
              </controlPr>
            </control>
          </mc:Choice>
        </mc:AlternateContent>
        <mc:AlternateContent xmlns:mc="http://schemas.openxmlformats.org/markup-compatibility/2006">
          <mc:Choice Requires="x14">
            <control shapeId="1093" r:id="rId78" name="Check Box 69">
              <controlPr defaultSize="0" autoFill="0" autoLine="0" autoPict="0">
                <anchor moveWithCells="1">
                  <from>
                    <xdr:col>10</xdr:col>
                    <xdr:colOff>161925</xdr:colOff>
                    <xdr:row>68</xdr:row>
                    <xdr:rowOff>19050</xdr:rowOff>
                  </from>
                  <to>
                    <xdr:col>11</xdr:col>
                    <xdr:colOff>114300</xdr:colOff>
                    <xdr:row>68</xdr:row>
                    <xdr:rowOff>180975</xdr:rowOff>
                  </to>
                </anchor>
              </controlPr>
            </control>
          </mc:Choice>
        </mc:AlternateContent>
        <mc:AlternateContent xmlns:mc="http://schemas.openxmlformats.org/markup-compatibility/2006">
          <mc:Choice Requires="x14">
            <control shapeId="1094" r:id="rId79" name="Check Box 70">
              <controlPr defaultSize="0" autoFill="0" autoLine="0" autoPict="0">
                <anchor moveWithCells="1">
                  <from>
                    <xdr:col>12</xdr:col>
                    <xdr:colOff>161925</xdr:colOff>
                    <xdr:row>68</xdr:row>
                    <xdr:rowOff>19050</xdr:rowOff>
                  </from>
                  <to>
                    <xdr:col>13</xdr:col>
                    <xdr:colOff>114300</xdr:colOff>
                    <xdr:row>68</xdr:row>
                    <xdr:rowOff>180975</xdr:rowOff>
                  </to>
                </anchor>
              </controlPr>
            </control>
          </mc:Choice>
        </mc:AlternateContent>
        <mc:AlternateContent xmlns:mc="http://schemas.openxmlformats.org/markup-compatibility/2006">
          <mc:Choice Requires="x14">
            <control shapeId="1095" r:id="rId80" name="Check Box 71">
              <controlPr defaultSize="0" autoFill="0" autoLine="0" autoPict="0">
                <anchor moveWithCells="1">
                  <from>
                    <xdr:col>14</xdr:col>
                    <xdr:colOff>161925</xdr:colOff>
                    <xdr:row>68</xdr:row>
                    <xdr:rowOff>19050</xdr:rowOff>
                  </from>
                  <to>
                    <xdr:col>15</xdr:col>
                    <xdr:colOff>114300</xdr:colOff>
                    <xdr:row>68</xdr:row>
                    <xdr:rowOff>180975</xdr:rowOff>
                  </to>
                </anchor>
              </controlPr>
            </control>
          </mc:Choice>
        </mc:AlternateContent>
        <mc:AlternateContent xmlns:mc="http://schemas.openxmlformats.org/markup-compatibility/2006">
          <mc:Choice Requires="x14">
            <control shapeId="1096" r:id="rId81" name="Check Box 72">
              <controlPr defaultSize="0" autoFill="0" autoLine="0" autoPict="0">
                <anchor moveWithCells="1">
                  <from>
                    <xdr:col>16</xdr:col>
                    <xdr:colOff>161925</xdr:colOff>
                    <xdr:row>68</xdr:row>
                    <xdr:rowOff>19050</xdr:rowOff>
                  </from>
                  <to>
                    <xdr:col>17</xdr:col>
                    <xdr:colOff>114300</xdr:colOff>
                    <xdr:row>68</xdr:row>
                    <xdr:rowOff>180975</xdr:rowOff>
                  </to>
                </anchor>
              </controlPr>
            </control>
          </mc:Choice>
        </mc:AlternateContent>
        <mc:AlternateContent xmlns:mc="http://schemas.openxmlformats.org/markup-compatibility/2006">
          <mc:Choice Requires="x14">
            <control shapeId="1097" r:id="rId82" name="Check Box 73">
              <controlPr defaultSize="0" autoFill="0" autoLine="0" autoPict="0">
                <anchor moveWithCells="1">
                  <from>
                    <xdr:col>18</xdr:col>
                    <xdr:colOff>161925</xdr:colOff>
                    <xdr:row>68</xdr:row>
                    <xdr:rowOff>19050</xdr:rowOff>
                  </from>
                  <to>
                    <xdr:col>19</xdr:col>
                    <xdr:colOff>114300</xdr:colOff>
                    <xdr:row>68</xdr:row>
                    <xdr:rowOff>180975</xdr:rowOff>
                  </to>
                </anchor>
              </controlPr>
            </control>
          </mc:Choice>
        </mc:AlternateContent>
        <mc:AlternateContent xmlns:mc="http://schemas.openxmlformats.org/markup-compatibility/2006">
          <mc:Choice Requires="x14">
            <control shapeId="1098" r:id="rId83" name="Check Box 74">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099" r:id="rId84" name="Check Box 75">
              <controlPr defaultSize="0" autoFill="0" autoLine="0" autoPict="0">
                <anchor moveWithCells="1">
                  <from>
                    <xdr:col>8</xdr:col>
                    <xdr:colOff>161925</xdr:colOff>
                    <xdr:row>71</xdr:row>
                    <xdr:rowOff>19050</xdr:rowOff>
                  </from>
                  <to>
                    <xdr:col>9</xdr:col>
                    <xdr:colOff>114300</xdr:colOff>
                    <xdr:row>71</xdr:row>
                    <xdr:rowOff>180975</xdr:rowOff>
                  </to>
                </anchor>
              </controlPr>
            </control>
          </mc:Choice>
        </mc:AlternateContent>
        <mc:AlternateContent xmlns:mc="http://schemas.openxmlformats.org/markup-compatibility/2006">
          <mc:Choice Requires="x14">
            <control shapeId="1100" r:id="rId85" name="Check Box 76">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101" r:id="rId86" name="Check Box 77">
              <controlPr defaultSize="0" autoFill="0" autoLine="0" autoPict="0">
                <anchor moveWithCells="1">
                  <from>
                    <xdr:col>8</xdr:col>
                    <xdr:colOff>161925</xdr:colOff>
                    <xdr:row>75</xdr:row>
                    <xdr:rowOff>19050</xdr:rowOff>
                  </from>
                  <to>
                    <xdr:col>9</xdr:col>
                    <xdr:colOff>114300</xdr:colOff>
                    <xdr:row>75</xdr:row>
                    <xdr:rowOff>180975</xdr:rowOff>
                  </to>
                </anchor>
              </controlPr>
            </control>
          </mc:Choice>
        </mc:AlternateContent>
        <mc:AlternateContent xmlns:mc="http://schemas.openxmlformats.org/markup-compatibility/2006">
          <mc:Choice Requires="x14">
            <control shapeId="1102" r:id="rId87" name="Check Box 78">
              <controlPr defaultSize="0" autoFill="0" autoLine="0" autoPict="0">
                <anchor moveWithCells="1">
                  <from>
                    <xdr:col>8</xdr:col>
                    <xdr:colOff>161925</xdr:colOff>
                    <xdr:row>76</xdr:row>
                    <xdr:rowOff>19050</xdr:rowOff>
                  </from>
                  <to>
                    <xdr:col>9</xdr:col>
                    <xdr:colOff>114300</xdr:colOff>
                    <xdr:row>76</xdr:row>
                    <xdr:rowOff>180975</xdr:rowOff>
                  </to>
                </anchor>
              </controlPr>
            </control>
          </mc:Choice>
        </mc:AlternateContent>
        <mc:AlternateContent xmlns:mc="http://schemas.openxmlformats.org/markup-compatibility/2006">
          <mc:Choice Requires="x14">
            <control shapeId="1103" r:id="rId88" name="Check Box 79">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104" r:id="rId89" name="Check Box 80">
              <controlPr defaultSize="0" autoFill="0" autoLine="0" autoPict="0">
                <anchor moveWithCells="1">
                  <from>
                    <xdr:col>8</xdr:col>
                    <xdr:colOff>161925</xdr:colOff>
                    <xdr:row>80</xdr:row>
                    <xdr:rowOff>19050</xdr:rowOff>
                  </from>
                  <to>
                    <xdr:col>9</xdr:col>
                    <xdr:colOff>114300</xdr:colOff>
                    <xdr:row>80</xdr:row>
                    <xdr:rowOff>180975</xdr:rowOff>
                  </to>
                </anchor>
              </controlPr>
            </control>
          </mc:Choice>
        </mc:AlternateContent>
        <mc:AlternateContent xmlns:mc="http://schemas.openxmlformats.org/markup-compatibility/2006">
          <mc:Choice Requires="x14">
            <control shapeId="1105" r:id="rId90" name="Check Box 81">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106" r:id="rId91" name="Check Box 82">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107" r:id="rId92" name="Check Box 83">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108" r:id="rId93" name="Check Box 84">
              <controlPr defaultSize="0" autoFill="0" autoLine="0" autoPict="0">
                <anchor moveWithCells="1">
                  <from>
                    <xdr:col>16</xdr:col>
                    <xdr:colOff>161925</xdr:colOff>
                    <xdr:row>75</xdr:row>
                    <xdr:rowOff>19050</xdr:rowOff>
                  </from>
                  <to>
                    <xdr:col>17</xdr:col>
                    <xdr:colOff>114300</xdr:colOff>
                    <xdr:row>75</xdr:row>
                    <xdr:rowOff>180975</xdr:rowOff>
                  </to>
                </anchor>
              </controlPr>
            </control>
          </mc:Choice>
        </mc:AlternateContent>
        <mc:AlternateContent xmlns:mc="http://schemas.openxmlformats.org/markup-compatibility/2006">
          <mc:Choice Requires="x14">
            <control shapeId="1109" r:id="rId94" name="Check Box 85">
              <controlPr defaultSize="0" autoFill="0" autoLine="0" autoPict="0">
                <anchor moveWithCells="1">
                  <from>
                    <xdr:col>16</xdr:col>
                    <xdr:colOff>161925</xdr:colOff>
                    <xdr:row>76</xdr:row>
                    <xdr:rowOff>19050</xdr:rowOff>
                  </from>
                  <to>
                    <xdr:col>17</xdr:col>
                    <xdr:colOff>114300</xdr:colOff>
                    <xdr:row>76</xdr:row>
                    <xdr:rowOff>180975</xdr:rowOff>
                  </to>
                </anchor>
              </controlPr>
            </control>
          </mc:Choice>
        </mc:AlternateContent>
        <mc:AlternateContent xmlns:mc="http://schemas.openxmlformats.org/markup-compatibility/2006">
          <mc:Choice Requires="x14">
            <control shapeId="1110" r:id="rId95" name="Check Box 86">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111" r:id="rId96" name="Check Box 87">
              <controlPr defaultSize="0" autoFill="0" autoLine="0" autoPict="0">
                <anchor moveWithCells="1">
                  <from>
                    <xdr:col>16</xdr:col>
                    <xdr:colOff>161925</xdr:colOff>
                    <xdr:row>80</xdr:row>
                    <xdr:rowOff>19050</xdr:rowOff>
                  </from>
                  <to>
                    <xdr:col>17</xdr:col>
                    <xdr:colOff>114300</xdr:colOff>
                    <xdr:row>80</xdr:row>
                    <xdr:rowOff>180975</xdr:rowOff>
                  </to>
                </anchor>
              </controlPr>
            </control>
          </mc:Choice>
        </mc:AlternateContent>
        <mc:AlternateContent xmlns:mc="http://schemas.openxmlformats.org/markup-compatibility/2006">
          <mc:Choice Requires="x14">
            <control shapeId="1112" r:id="rId97" name="Check Box 88">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113" r:id="rId98" name="Check Box 89">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114" r:id="rId99" name="Check Box 90">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115" r:id="rId100" name="Check Box 91">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116" r:id="rId101" name="Check Box 92">
              <controlPr defaultSize="0" autoFill="0" autoLine="0" autoPict="0">
                <anchor moveWithCells="1">
                  <from>
                    <xdr:col>12</xdr:col>
                    <xdr:colOff>161925</xdr:colOff>
                    <xdr:row>71</xdr:row>
                    <xdr:rowOff>19050</xdr:rowOff>
                  </from>
                  <to>
                    <xdr:col>13</xdr:col>
                    <xdr:colOff>114300</xdr:colOff>
                    <xdr:row>71</xdr:row>
                    <xdr:rowOff>180975</xdr:rowOff>
                  </to>
                </anchor>
              </controlPr>
            </control>
          </mc:Choice>
        </mc:AlternateContent>
        <mc:AlternateContent xmlns:mc="http://schemas.openxmlformats.org/markup-compatibility/2006">
          <mc:Choice Requires="x14">
            <control shapeId="1117" r:id="rId102" name="Check Box 93">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118" r:id="rId103" name="Check Box 94">
              <controlPr defaultSize="0" autoFill="0" autoLine="0" autoPict="0">
                <anchor moveWithCells="1">
                  <from>
                    <xdr:col>12</xdr:col>
                    <xdr:colOff>161925</xdr:colOff>
                    <xdr:row>75</xdr:row>
                    <xdr:rowOff>19050</xdr:rowOff>
                  </from>
                  <to>
                    <xdr:col>13</xdr:col>
                    <xdr:colOff>114300</xdr:colOff>
                    <xdr:row>75</xdr:row>
                    <xdr:rowOff>180975</xdr:rowOff>
                  </to>
                </anchor>
              </controlPr>
            </control>
          </mc:Choice>
        </mc:AlternateContent>
        <mc:AlternateContent xmlns:mc="http://schemas.openxmlformats.org/markup-compatibility/2006">
          <mc:Choice Requires="x14">
            <control shapeId="1119" r:id="rId104" name="Check Box 95">
              <controlPr defaultSize="0" autoFill="0" autoLine="0" autoPict="0">
                <anchor moveWithCells="1">
                  <from>
                    <xdr:col>12</xdr:col>
                    <xdr:colOff>161925</xdr:colOff>
                    <xdr:row>76</xdr:row>
                    <xdr:rowOff>19050</xdr:rowOff>
                  </from>
                  <to>
                    <xdr:col>13</xdr:col>
                    <xdr:colOff>114300</xdr:colOff>
                    <xdr:row>76</xdr:row>
                    <xdr:rowOff>180975</xdr:rowOff>
                  </to>
                </anchor>
              </controlPr>
            </control>
          </mc:Choice>
        </mc:AlternateContent>
        <mc:AlternateContent xmlns:mc="http://schemas.openxmlformats.org/markup-compatibility/2006">
          <mc:Choice Requires="x14">
            <control shapeId="1120" r:id="rId105" name="Check Box 96">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121" r:id="rId106" name="Check Box 97">
              <controlPr defaultSize="0" autoFill="0" autoLine="0" autoPict="0">
                <anchor moveWithCells="1">
                  <from>
                    <xdr:col>8</xdr:col>
                    <xdr:colOff>161925</xdr:colOff>
                    <xdr:row>86</xdr:row>
                    <xdr:rowOff>19050</xdr:rowOff>
                  </from>
                  <to>
                    <xdr:col>9</xdr:col>
                    <xdr:colOff>114300</xdr:colOff>
                    <xdr:row>86</xdr:row>
                    <xdr:rowOff>180975</xdr:rowOff>
                  </to>
                </anchor>
              </controlPr>
            </control>
          </mc:Choice>
        </mc:AlternateContent>
        <mc:AlternateContent xmlns:mc="http://schemas.openxmlformats.org/markup-compatibility/2006">
          <mc:Choice Requires="x14">
            <control shapeId="1122" r:id="rId107" name="Check Box 98">
              <controlPr defaultSize="0" autoFill="0" autoLine="0" autoPict="0">
                <anchor moveWithCells="1">
                  <from>
                    <xdr:col>10</xdr:col>
                    <xdr:colOff>161925</xdr:colOff>
                    <xdr:row>86</xdr:row>
                    <xdr:rowOff>19050</xdr:rowOff>
                  </from>
                  <to>
                    <xdr:col>11</xdr:col>
                    <xdr:colOff>114300</xdr:colOff>
                    <xdr:row>86</xdr:row>
                    <xdr:rowOff>180975</xdr:rowOff>
                  </to>
                </anchor>
              </controlPr>
            </control>
          </mc:Choice>
        </mc:AlternateContent>
        <mc:AlternateContent xmlns:mc="http://schemas.openxmlformats.org/markup-compatibility/2006">
          <mc:Choice Requires="x14">
            <control shapeId="1123" r:id="rId108" name="Check Box 99">
              <controlPr defaultSize="0" autoFill="0" autoLine="0" autoPict="0">
                <anchor moveWithCells="1">
                  <from>
                    <xdr:col>12</xdr:col>
                    <xdr:colOff>161925</xdr:colOff>
                    <xdr:row>86</xdr:row>
                    <xdr:rowOff>19050</xdr:rowOff>
                  </from>
                  <to>
                    <xdr:col>13</xdr:col>
                    <xdr:colOff>114300</xdr:colOff>
                    <xdr:row>86</xdr:row>
                    <xdr:rowOff>180975</xdr:rowOff>
                  </to>
                </anchor>
              </controlPr>
            </control>
          </mc:Choice>
        </mc:AlternateContent>
        <mc:AlternateContent xmlns:mc="http://schemas.openxmlformats.org/markup-compatibility/2006">
          <mc:Choice Requires="x14">
            <control shapeId="1124" r:id="rId109" name="Check Box 100">
              <controlPr defaultSize="0" autoFill="0" autoLine="0" autoPict="0">
                <anchor moveWithCells="1">
                  <from>
                    <xdr:col>14</xdr:col>
                    <xdr:colOff>161925</xdr:colOff>
                    <xdr:row>86</xdr:row>
                    <xdr:rowOff>19050</xdr:rowOff>
                  </from>
                  <to>
                    <xdr:col>15</xdr:col>
                    <xdr:colOff>114300</xdr:colOff>
                    <xdr:row>86</xdr:row>
                    <xdr:rowOff>180975</xdr:rowOff>
                  </to>
                </anchor>
              </controlPr>
            </control>
          </mc:Choice>
        </mc:AlternateContent>
        <mc:AlternateContent xmlns:mc="http://schemas.openxmlformats.org/markup-compatibility/2006">
          <mc:Choice Requires="x14">
            <control shapeId="1125" r:id="rId110" name="Check Box 101">
              <controlPr defaultSize="0" autoFill="0" autoLine="0" autoPict="0">
                <anchor moveWithCells="1">
                  <from>
                    <xdr:col>16</xdr:col>
                    <xdr:colOff>161925</xdr:colOff>
                    <xdr:row>86</xdr:row>
                    <xdr:rowOff>19050</xdr:rowOff>
                  </from>
                  <to>
                    <xdr:col>17</xdr:col>
                    <xdr:colOff>114300</xdr:colOff>
                    <xdr:row>86</xdr:row>
                    <xdr:rowOff>180975</xdr:rowOff>
                  </to>
                </anchor>
              </controlPr>
            </control>
          </mc:Choice>
        </mc:AlternateContent>
        <mc:AlternateContent xmlns:mc="http://schemas.openxmlformats.org/markup-compatibility/2006">
          <mc:Choice Requires="x14">
            <control shapeId="1126" r:id="rId111" name="Check Box 102">
              <controlPr defaultSize="0" autoFill="0" autoLine="0" autoPict="0">
                <anchor moveWithCells="1">
                  <from>
                    <xdr:col>18</xdr:col>
                    <xdr:colOff>161925</xdr:colOff>
                    <xdr:row>86</xdr:row>
                    <xdr:rowOff>19050</xdr:rowOff>
                  </from>
                  <to>
                    <xdr:col>19</xdr:col>
                    <xdr:colOff>114300</xdr:colOff>
                    <xdr:row>86</xdr:row>
                    <xdr:rowOff>180975</xdr:rowOff>
                  </to>
                </anchor>
              </controlPr>
            </control>
          </mc:Choice>
        </mc:AlternateContent>
        <mc:AlternateContent xmlns:mc="http://schemas.openxmlformats.org/markup-compatibility/2006">
          <mc:Choice Requires="x14">
            <control shapeId="1127" r:id="rId112" name="Check Box 103">
              <controlPr defaultSize="0" autoFill="0" autoLine="0" autoPict="0">
                <anchor moveWithCells="1">
                  <from>
                    <xdr:col>8</xdr:col>
                    <xdr:colOff>161925</xdr:colOff>
                    <xdr:row>90</xdr:row>
                    <xdr:rowOff>19050</xdr:rowOff>
                  </from>
                  <to>
                    <xdr:col>9</xdr:col>
                    <xdr:colOff>114300</xdr:colOff>
                    <xdr:row>90</xdr:row>
                    <xdr:rowOff>180975</xdr:rowOff>
                  </to>
                </anchor>
              </controlPr>
            </control>
          </mc:Choice>
        </mc:AlternateContent>
        <mc:AlternateContent xmlns:mc="http://schemas.openxmlformats.org/markup-compatibility/2006">
          <mc:Choice Requires="x14">
            <control shapeId="1128" r:id="rId113" name="Check Box 104">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129" r:id="rId114" name="Check Box 105">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130" r:id="rId115" name="Check Box 106">
              <controlPr defaultSize="0" autoFill="0" autoLine="0" autoPict="0">
                <anchor moveWithCells="1">
                  <from>
                    <xdr:col>12</xdr:col>
                    <xdr:colOff>161925</xdr:colOff>
                    <xdr:row>90</xdr:row>
                    <xdr:rowOff>19050</xdr:rowOff>
                  </from>
                  <to>
                    <xdr:col>13</xdr:col>
                    <xdr:colOff>114300</xdr:colOff>
                    <xdr:row>90</xdr:row>
                    <xdr:rowOff>180975</xdr:rowOff>
                  </to>
                </anchor>
              </controlPr>
            </control>
          </mc:Choice>
        </mc:AlternateContent>
        <mc:AlternateContent xmlns:mc="http://schemas.openxmlformats.org/markup-compatibility/2006">
          <mc:Choice Requires="x14">
            <control shapeId="1131" r:id="rId116" name="Check Box 107">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132" r:id="rId117" name="Check Box 108">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133" r:id="rId118" name="Check Box 109">
              <controlPr defaultSize="0" autoFill="0" autoLine="0" autoPict="0">
                <anchor moveWithCells="1">
                  <from>
                    <xdr:col>16</xdr:col>
                    <xdr:colOff>161925</xdr:colOff>
                    <xdr:row>90</xdr:row>
                    <xdr:rowOff>19050</xdr:rowOff>
                  </from>
                  <to>
                    <xdr:col>17</xdr:col>
                    <xdr:colOff>114300</xdr:colOff>
                    <xdr:row>90</xdr:row>
                    <xdr:rowOff>180975</xdr:rowOff>
                  </to>
                </anchor>
              </controlPr>
            </control>
          </mc:Choice>
        </mc:AlternateContent>
        <mc:AlternateContent xmlns:mc="http://schemas.openxmlformats.org/markup-compatibility/2006">
          <mc:Choice Requires="x14">
            <control shapeId="1134" r:id="rId119" name="Check Box 110">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135" r:id="rId120" name="Check Box 111">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136" r:id="rId121" name="Check Box 112">
              <controlPr defaultSize="0" autoFill="0" autoLine="0" autoPict="0">
                <anchor moveWithCells="1">
                  <from>
                    <xdr:col>8</xdr:col>
                    <xdr:colOff>161925</xdr:colOff>
                    <xdr:row>95</xdr:row>
                    <xdr:rowOff>19050</xdr:rowOff>
                  </from>
                  <to>
                    <xdr:col>9</xdr:col>
                    <xdr:colOff>114300</xdr:colOff>
                    <xdr:row>95</xdr:row>
                    <xdr:rowOff>180975</xdr:rowOff>
                  </to>
                </anchor>
              </controlPr>
            </control>
          </mc:Choice>
        </mc:AlternateContent>
        <mc:AlternateContent xmlns:mc="http://schemas.openxmlformats.org/markup-compatibility/2006">
          <mc:Choice Requires="x14">
            <control shapeId="1137" r:id="rId122" name="Check Box 113">
              <controlPr defaultSize="0" autoFill="0" autoLine="0" autoPict="0">
                <anchor moveWithCells="1">
                  <from>
                    <xdr:col>10</xdr:col>
                    <xdr:colOff>161925</xdr:colOff>
                    <xdr:row>95</xdr:row>
                    <xdr:rowOff>19050</xdr:rowOff>
                  </from>
                  <to>
                    <xdr:col>11</xdr:col>
                    <xdr:colOff>114300</xdr:colOff>
                    <xdr:row>95</xdr:row>
                    <xdr:rowOff>180975</xdr:rowOff>
                  </to>
                </anchor>
              </controlPr>
            </control>
          </mc:Choice>
        </mc:AlternateContent>
        <mc:AlternateContent xmlns:mc="http://schemas.openxmlformats.org/markup-compatibility/2006">
          <mc:Choice Requires="x14">
            <control shapeId="1138" r:id="rId123" name="Check Box 114">
              <controlPr defaultSize="0" autoFill="0" autoLine="0" autoPict="0">
                <anchor moveWithCells="1">
                  <from>
                    <xdr:col>12</xdr:col>
                    <xdr:colOff>161925</xdr:colOff>
                    <xdr:row>95</xdr:row>
                    <xdr:rowOff>19050</xdr:rowOff>
                  </from>
                  <to>
                    <xdr:col>13</xdr:col>
                    <xdr:colOff>114300</xdr:colOff>
                    <xdr:row>95</xdr:row>
                    <xdr:rowOff>180975</xdr:rowOff>
                  </to>
                </anchor>
              </controlPr>
            </control>
          </mc:Choice>
        </mc:AlternateContent>
        <mc:AlternateContent xmlns:mc="http://schemas.openxmlformats.org/markup-compatibility/2006">
          <mc:Choice Requires="x14">
            <control shapeId="1139" r:id="rId124" name="Check Box 115">
              <controlPr defaultSize="0" autoFill="0" autoLine="0" autoPict="0">
                <anchor moveWithCells="1">
                  <from>
                    <xdr:col>14</xdr:col>
                    <xdr:colOff>161925</xdr:colOff>
                    <xdr:row>95</xdr:row>
                    <xdr:rowOff>19050</xdr:rowOff>
                  </from>
                  <to>
                    <xdr:col>15</xdr:col>
                    <xdr:colOff>114300</xdr:colOff>
                    <xdr:row>95</xdr:row>
                    <xdr:rowOff>180975</xdr:rowOff>
                  </to>
                </anchor>
              </controlPr>
            </control>
          </mc:Choice>
        </mc:AlternateContent>
        <mc:AlternateContent xmlns:mc="http://schemas.openxmlformats.org/markup-compatibility/2006">
          <mc:Choice Requires="x14">
            <control shapeId="1140" r:id="rId125" name="Check Box 116">
              <controlPr defaultSize="0" autoFill="0" autoLine="0" autoPict="0">
                <anchor moveWithCells="1">
                  <from>
                    <xdr:col>16</xdr:col>
                    <xdr:colOff>161925</xdr:colOff>
                    <xdr:row>95</xdr:row>
                    <xdr:rowOff>19050</xdr:rowOff>
                  </from>
                  <to>
                    <xdr:col>17</xdr:col>
                    <xdr:colOff>114300</xdr:colOff>
                    <xdr:row>95</xdr:row>
                    <xdr:rowOff>180975</xdr:rowOff>
                  </to>
                </anchor>
              </controlPr>
            </control>
          </mc:Choice>
        </mc:AlternateContent>
        <mc:AlternateContent xmlns:mc="http://schemas.openxmlformats.org/markup-compatibility/2006">
          <mc:Choice Requires="x14">
            <control shapeId="1141" r:id="rId126" name="Check Box 117">
              <controlPr defaultSize="0" autoFill="0" autoLine="0" autoPict="0">
                <anchor moveWithCells="1">
                  <from>
                    <xdr:col>18</xdr:col>
                    <xdr:colOff>161925</xdr:colOff>
                    <xdr:row>95</xdr:row>
                    <xdr:rowOff>19050</xdr:rowOff>
                  </from>
                  <to>
                    <xdr:col>19</xdr:col>
                    <xdr:colOff>114300</xdr:colOff>
                    <xdr:row>95</xdr:row>
                    <xdr:rowOff>180975</xdr:rowOff>
                  </to>
                </anchor>
              </controlPr>
            </control>
          </mc:Choice>
        </mc:AlternateContent>
        <mc:AlternateContent xmlns:mc="http://schemas.openxmlformats.org/markup-compatibility/2006">
          <mc:Choice Requires="x14">
            <control shapeId="1145" r:id="rId127" name="Check Box 121">
              <controlPr defaultSize="0" autoFill="0" autoLine="0" autoPict="0">
                <anchor moveWithCells="1">
                  <from>
                    <xdr:col>8</xdr:col>
                    <xdr:colOff>161925</xdr:colOff>
                    <xdr:row>102</xdr:row>
                    <xdr:rowOff>19050</xdr:rowOff>
                  </from>
                  <to>
                    <xdr:col>9</xdr:col>
                    <xdr:colOff>114300</xdr:colOff>
                    <xdr:row>102</xdr:row>
                    <xdr:rowOff>180975</xdr:rowOff>
                  </to>
                </anchor>
              </controlPr>
            </control>
          </mc:Choice>
        </mc:AlternateContent>
        <mc:AlternateContent xmlns:mc="http://schemas.openxmlformats.org/markup-compatibility/2006">
          <mc:Choice Requires="x14">
            <control shapeId="1146" r:id="rId128" name="Check Box 122">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147" r:id="rId129" name="Check Box 123">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148" r:id="rId130" name="Check Box 124">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149" r:id="rId131" name="Check Box 125">
              <controlPr defaultSize="0" autoFill="0" autoLine="0" autoPict="0">
                <anchor moveWithCells="1">
                  <from>
                    <xdr:col>1</xdr:col>
                    <xdr:colOff>161925</xdr:colOff>
                    <xdr:row>108</xdr:row>
                    <xdr:rowOff>9525</xdr:rowOff>
                  </from>
                  <to>
                    <xdr:col>2</xdr:col>
                    <xdr:colOff>114300</xdr:colOff>
                    <xdr:row>108</xdr:row>
                    <xdr:rowOff>171450</xdr:rowOff>
                  </to>
                </anchor>
              </controlPr>
            </control>
          </mc:Choice>
        </mc:AlternateContent>
        <mc:AlternateContent xmlns:mc="http://schemas.openxmlformats.org/markup-compatibility/2006">
          <mc:Choice Requires="x14">
            <control shapeId="1150" r:id="rId132" name="Check Box 126">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151" r:id="rId133" name="Check Box 127">
              <controlPr defaultSize="0" autoFill="0" autoLine="0" autoPict="0">
                <anchor moveWithCells="1">
                  <from>
                    <xdr:col>4</xdr:col>
                    <xdr:colOff>161925</xdr:colOff>
                    <xdr:row>108</xdr:row>
                    <xdr:rowOff>9525</xdr:rowOff>
                  </from>
                  <to>
                    <xdr:col>5</xdr:col>
                    <xdr:colOff>114300</xdr:colOff>
                    <xdr:row>108</xdr:row>
                    <xdr:rowOff>171450</xdr:rowOff>
                  </to>
                </anchor>
              </controlPr>
            </control>
          </mc:Choice>
        </mc:AlternateContent>
        <mc:AlternateContent xmlns:mc="http://schemas.openxmlformats.org/markup-compatibility/2006">
          <mc:Choice Requires="x14">
            <control shapeId="1152" r:id="rId134" name="Check Box 128">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153" r:id="rId135" name="Check Box 129">
              <controlPr defaultSize="0" autoFill="0" autoLine="0" autoPict="0">
                <anchor moveWithCells="1">
                  <from>
                    <xdr:col>7</xdr:col>
                    <xdr:colOff>161925</xdr:colOff>
                    <xdr:row>108</xdr:row>
                    <xdr:rowOff>9525</xdr:rowOff>
                  </from>
                  <to>
                    <xdr:col>8</xdr:col>
                    <xdr:colOff>114300</xdr:colOff>
                    <xdr:row>108</xdr:row>
                    <xdr:rowOff>171450</xdr:rowOff>
                  </to>
                </anchor>
              </controlPr>
            </control>
          </mc:Choice>
        </mc:AlternateContent>
        <mc:AlternateContent xmlns:mc="http://schemas.openxmlformats.org/markup-compatibility/2006">
          <mc:Choice Requires="x14">
            <control shapeId="1154" r:id="rId136" name="Check Box 130">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155" r:id="rId137" name="Check Box 131">
              <controlPr defaultSize="0" autoFill="0" autoLine="0" autoPict="0">
                <anchor moveWithCells="1">
                  <from>
                    <xdr:col>12</xdr:col>
                    <xdr:colOff>161925</xdr:colOff>
                    <xdr:row>102</xdr:row>
                    <xdr:rowOff>19050</xdr:rowOff>
                  </from>
                  <to>
                    <xdr:col>13</xdr:col>
                    <xdr:colOff>114300</xdr:colOff>
                    <xdr:row>102</xdr:row>
                    <xdr:rowOff>180975</xdr:rowOff>
                  </to>
                </anchor>
              </controlPr>
            </control>
          </mc:Choice>
        </mc:AlternateContent>
        <mc:AlternateContent xmlns:mc="http://schemas.openxmlformats.org/markup-compatibility/2006">
          <mc:Choice Requires="x14">
            <control shapeId="1156" r:id="rId138" name="Check Box 132">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157" r:id="rId139" name="Check Box 133">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158" r:id="rId140" name="Check Box 134">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159" r:id="rId141" name="Check Box 135">
              <controlPr defaultSize="0" autoFill="0" autoLine="0" autoPict="0">
                <anchor moveWithCells="1">
                  <from>
                    <xdr:col>16</xdr:col>
                    <xdr:colOff>161925</xdr:colOff>
                    <xdr:row>102</xdr:row>
                    <xdr:rowOff>19050</xdr:rowOff>
                  </from>
                  <to>
                    <xdr:col>17</xdr:col>
                    <xdr:colOff>114300</xdr:colOff>
                    <xdr:row>102</xdr:row>
                    <xdr:rowOff>180975</xdr:rowOff>
                  </to>
                </anchor>
              </controlPr>
            </control>
          </mc:Choice>
        </mc:AlternateContent>
        <mc:AlternateContent xmlns:mc="http://schemas.openxmlformats.org/markup-compatibility/2006">
          <mc:Choice Requires="x14">
            <control shapeId="1160" r:id="rId142" name="Check Box 136">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161" r:id="rId143" name="Check Box 137">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162" r:id="rId144" name="Check Box 138">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163" r:id="rId145" name="Check Box 139">
              <controlPr defaultSize="0" autoFill="0" autoLine="0" autoPict="0">
                <anchor moveWithCells="1">
                  <from>
                    <xdr:col>13</xdr:col>
                    <xdr:colOff>161925</xdr:colOff>
                    <xdr:row>110</xdr:row>
                    <xdr:rowOff>19050</xdr:rowOff>
                  </from>
                  <to>
                    <xdr:col>14</xdr:col>
                    <xdr:colOff>114300</xdr:colOff>
                    <xdr:row>110</xdr:row>
                    <xdr:rowOff>180975</xdr:rowOff>
                  </to>
                </anchor>
              </controlPr>
            </control>
          </mc:Choice>
        </mc:AlternateContent>
        <mc:AlternateContent xmlns:mc="http://schemas.openxmlformats.org/markup-compatibility/2006">
          <mc:Choice Requires="x14">
            <control shapeId="1164" r:id="rId146" name="Check Box 140">
              <controlPr defaultSize="0" autoFill="0" autoLine="0" autoPict="0">
                <anchor moveWithCells="1">
                  <from>
                    <xdr:col>15</xdr:col>
                    <xdr:colOff>161925</xdr:colOff>
                    <xdr:row>110</xdr:row>
                    <xdr:rowOff>19050</xdr:rowOff>
                  </from>
                  <to>
                    <xdr:col>16</xdr:col>
                    <xdr:colOff>114300</xdr:colOff>
                    <xdr:row>110</xdr:row>
                    <xdr:rowOff>180975</xdr:rowOff>
                  </to>
                </anchor>
              </controlPr>
            </control>
          </mc:Choice>
        </mc:AlternateContent>
        <mc:AlternateContent xmlns:mc="http://schemas.openxmlformats.org/markup-compatibility/2006">
          <mc:Choice Requires="x14">
            <control shapeId="1165" r:id="rId147" name="Check Box 141">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166" r:id="rId148" name="Check Box 142">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167" r:id="rId149" name="Check Box 143">
              <controlPr defaultSize="0" autoFill="0" autoLine="0" autoPict="0">
                <anchor moveWithCells="1">
                  <from>
                    <xdr:col>13</xdr:col>
                    <xdr:colOff>161925</xdr:colOff>
                    <xdr:row>113</xdr:row>
                    <xdr:rowOff>19050</xdr:rowOff>
                  </from>
                  <to>
                    <xdr:col>14</xdr:col>
                    <xdr:colOff>114300</xdr:colOff>
                    <xdr:row>113</xdr:row>
                    <xdr:rowOff>180975</xdr:rowOff>
                  </to>
                </anchor>
              </controlPr>
            </control>
          </mc:Choice>
        </mc:AlternateContent>
        <mc:AlternateContent xmlns:mc="http://schemas.openxmlformats.org/markup-compatibility/2006">
          <mc:Choice Requires="x14">
            <control shapeId="1168" r:id="rId150" name="Check Box 144">
              <controlPr defaultSize="0" autoFill="0" autoLine="0" autoPict="0">
                <anchor moveWithCells="1">
                  <from>
                    <xdr:col>15</xdr:col>
                    <xdr:colOff>161925</xdr:colOff>
                    <xdr:row>113</xdr:row>
                    <xdr:rowOff>19050</xdr:rowOff>
                  </from>
                  <to>
                    <xdr:col>16</xdr:col>
                    <xdr:colOff>114300</xdr:colOff>
                    <xdr:row>113</xdr:row>
                    <xdr:rowOff>180975</xdr:rowOff>
                  </to>
                </anchor>
              </controlPr>
            </control>
          </mc:Choice>
        </mc:AlternateContent>
        <mc:AlternateContent xmlns:mc="http://schemas.openxmlformats.org/markup-compatibility/2006">
          <mc:Choice Requires="x14">
            <control shapeId="1169" r:id="rId151" name="Check Box 145">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170" r:id="rId152" name="Check Box 146">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171" r:id="rId153" name="Check Box 147">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172" r:id="rId154" name="Check Box 148">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173" r:id="rId155" name="Check Box 149">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174" r:id="rId156" name="Check Box 150">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175" r:id="rId157" name="Check Box 151">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176" r:id="rId158" name="Check Box 152">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177" r:id="rId159" name="Check Box 153">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178" r:id="rId160" name="Check Box 154">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179" r:id="rId161" name="Check Box 155">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185" r:id="rId162" name="Check Box 161">
              <controlPr defaultSize="0" autoFill="0" autoLine="0" autoPict="0">
                <anchor moveWithCells="1">
                  <from>
                    <xdr:col>10</xdr:col>
                    <xdr:colOff>161925</xdr:colOff>
                    <xdr:row>135</xdr:row>
                    <xdr:rowOff>19050</xdr:rowOff>
                  </from>
                  <to>
                    <xdr:col>11</xdr:col>
                    <xdr:colOff>114300</xdr:colOff>
                    <xdr:row>135</xdr:row>
                    <xdr:rowOff>180975</xdr:rowOff>
                  </to>
                </anchor>
              </controlPr>
            </control>
          </mc:Choice>
        </mc:AlternateContent>
        <mc:AlternateContent xmlns:mc="http://schemas.openxmlformats.org/markup-compatibility/2006">
          <mc:Choice Requires="x14">
            <control shapeId="1186" r:id="rId163" name="Check Box 162">
              <controlPr defaultSize="0" autoFill="0" autoLine="0" autoPict="0">
                <anchor moveWithCells="1">
                  <from>
                    <xdr:col>10</xdr:col>
                    <xdr:colOff>161925</xdr:colOff>
                    <xdr:row>136</xdr:row>
                    <xdr:rowOff>19050</xdr:rowOff>
                  </from>
                  <to>
                    <xdr:col>11</xdr:col>
                    <xdr:colOff>114300</xdr:colOff>
                    <xdr:row>136</xdr:row>
                    <xdr:rowOff>180975</xdr:rowOff>
                  </to>
                </anchor>
              </controlPr>
            </control>
          </mc:Choice>
        </mc:AlternateContent>
        <mc:AlternateContent xmlns:mc="http://schemas.openxmlformats.org/markup-compatibility/2006">
          <mc:Choice Requires="x14">
            <control shapeId="1187" r:id="rId164" name="Check Box 163">
              <controlPr defaultSize="0" autoFill="0" autoLine="0" autoPict="0">
                <anchor moveWithCells="1">
                  <from>
                    <xdr:col>11</xdr:col>
                    <xdr:colOff>161925</xdr:colOff>
                    <xdr:row>144</xdr:row>
                    <xdr:rowOff>19050</xdr:rowOff>
                  </from>
                  <to>
                    <xdr:col>12</xdr:col>
                    <xdr:colOff>114300</xdr:colOff>
                    <xdr:row>144</xdr:row>
                    <xdr:rowOff>180975</xdr:rowOff>
                  </to>
                </anchor>
              </controlPr>
            </control>
          </mc:Choice>
        </mc:AlternateContent>
        <mc:AlternateContent xmlns:mc="http://schemas.openxmlformats.org/markup-compatibility/2006">
          <mc:Choice Requires="x14">
            <control shapeId="1188" r:id="rId165" name="Check Box 164">
              <controlPr defaultSize="0" autoFill="0" autoLine="0" autoPict="0">
                <anchor moveWithCells="1">
                  <from>
                    <xdr:col>13</xdr:col>
                    <xdr:colOff>161925</xdr:colOff>
                    <xdr:row>144</xdr:row>
                    <xdr:rowOff>19050</xdr:rowOff>
                  </from>
                  <to>
                    <xdr:col>14</xdr:col>
                    <xdr:colOff>114300</xdr:colOff>
                    <xdr:row>144</xdr:row>
                    <xdr:rowOff>180975</xdr:rowOff>
                  </to>
                </anchor>
              </controlPr>
            </control>
          </mc:Choice>
        </mc:AlternateContent>
        <mc:AlternateContent xmlns:mc="http://schemas.openxmlformats.org/markup-compatibility/2006">
          <mc:Choice Requires="x14">
            <control shapeId="1189" r:id="rId166" name="Check Box 165">
              <controlPr defaultSize="0" autoFill="0" autoLine="0" autoPict="0">
                <anchor moveWithCells="1">
                  <from>
                    <xdr:col>15</xdr:col>
                    <xdr:colOff>161925</xdr:colOff>
                    <xdr:row>144</xdr:row>
                    <xdr:rowOff>19050</xdr:rowOff>
                  </from>
                  <to>
                    <xdr:col>16</xdr:col>
                    <xdr:colOff>114300</xdr:colOff>
                    <xdr:row>144</xdr:row>
                    <xdr:rowOff>180975</xdr:rowOff>
                  </to>
                </anchor>
              </controlPr>
            </control>
          </mc:Choice>
        </mc:AlternateContent>
        <mc:AlternateContent xmlns:mc="http://schemas.openxmlformats.org/markup-compatibility/2006">
          <mc:Choice Requires="x14">
            <control shapeId="1190" r:id="rId167" name="Check Box 166">
              <controlPr defaultSize="0" autoFill="0" autoLine="0" autoPict="0">
                <anchor moveWithCells="1">
                  <from>
                    <xdr:col>17</xdr:col>
                    <xdr:colOff>161925</xdr:colOff>
                    <xdr:row>144</xdr:row>
                    <xdr:rowOff>19050</xdr:rowOff>
                  </from>
                  <to>
                    <xdr:col>18</xdr:col>
                    <xdr:colOff>114300</xdr:colOff>
                    <xdr:row>144</xdr:row>
                    <xdr:rowOff>180975</xdr:rowOff>
                  </to>
                </anchor>
              </controlPr>
            </control>
          </mc:Choice>
        </mc:AlternateContent>
        <mc:AlternateContent xmlns:mc="http://schemas.openxmlformats.org/markup-compatibility/2006">
          <mc:Choice Requires="x14">
            <control shapeId="1191" r:id="rId168" name="Check Box 167">
              <controlPr defaultSize="0" autoFill="0" autoLine="0" autoPict="0">
                <anchor moveWithCells="1">
                  <from>
                    <xdr:col>11</xdr:col>
                    <xdr:colOff>161925</xdr:colOff>
                    <xdr:row>149</xdr:row>
                    <xdr:rowOff>19050</xdr:rowOff>
                  </from>
                  <to>
                    <xdr:col>12</xdr:col>
                    <xdr:colOff>114300</xdr:colOff>
                    <xdr:row>149</xdr:row>
                    <xdr:rowOff>180975</xdr:rowOff>
                  </to>
                </anchor>
              </controlPr>
            </control>
          </mc:Choice>
        </mc:AlternateContent>
        <mc:AlternateContent xmlns:mc="http://schemas.openxmlformats.org/markup-compatibility/2006">
          <mc:Choice Requires="x14">
            <control shapeId="1192" r:id="rId169" name="Check Box 168">
              <controlPr defaultSize="0" autoFill="0" autoLine="0" autoPict="0">
                <anchor moveWithCells="1">
                  <from>
                    <xdr:col>13</xdr:col>
                    <xdr:colOff>161925</xdr:colOff>
                    <xdr:row>149</xdr:row>
                    <xdr:rowOff>19050</xdr:rowOff>
                  </from>
                  <to>
                    <xdr:col>14</xdr:col>
                    <xdr:colOff>114300</xdr:colOff>
                    <xdr:row>149</xdr:row>
                    <xdr:rowOff>180975</xdr:rowOff>
                  </to>
                </anchor>
              </controlPr>
            </control>
          </mc:Choice>
        </mc:AlternateContent>
        <mc:AlternateContent xmlns:mc="http://schemas.openxmlformats.org/markup-compatibility/2006">
          <mc:Choice Requires="x14">
            <control shapeId="1193" r:id="rId170" name="Check Box 169">
              <controlPr defaultSize="0" autoFill="0" autoLine="0" autoPict="0">
                <anchor moveWithCells="1">
                  <from>
                    <xdr:col>15</xdr:col>
                    <xdr:colOff>161925</xdr:colOff>
                    <xdr:row>149</xdr:row>
                    <xdr:rowOff>19050</xdr:rowOff>
                  </from>
                  <to>
                    <xdr:col>16</xdr:col>
                    <xdr:colOff>114300</xdr:colOff>
                    <xdr:row>149</xdr:row>
                    <xdr:rowOff>180975</xdr:rowOff>
                  </to>
                </anchor>
              </controlPr>
            </control>
          </mc:Choice>
        </mc:AlternateContent>
        <mc:AlternateContent xmlns:mc="http://schemas.openxmlformats.org/markup-compatibility/2006">
          <mc:Choice Requires="x14">
            <control shapeId="1194" r:id="rId171" name="Check Box 170">
              <controlPr defaultSize="0" autoFill="0" autoLine="0" autoPict="0">
                <anchor moveWithCells="1">
                  <from>
                    <xdr:col>17</xdr:col>
                    <xdr:colOff>161925</xdr:colOff>
                    <xdr:row>149</xdr:row>
                    <xdr:rowOff>19050</xdr:rowOff>
                  </from>
                  <to>
                    <xdr:col>18</xdr:col>
                    <xdr:colOff>114300</xdr:colOff>
                    <xdr:row>149</xdr:row>
                    <xdr:rowOff>180975</xdr:rowOff>
                  </to>
                </anchor>
              </controlPr>
            </control>
          </mc:Choice>
        </mc:AlternateContent>
        <mc:AlternateContent xmlns:mc="http://schemas.openxmlformats.org/markup-compatibility/2006">
          <mc:Choice Requires="x14">
            <control shapeId="1195" r:id="rId172" name="Check Box 171">
              <controlPr defaultSize="0" autoFill="0" autoLine="0" autoPict="0">
                <anchor moveWithCells="1">
                  <from>
                    <xdr:col>11</xdr:col>
                    <xdr:colOff>161925</xdr:colOff>
                    <xdr:row>154</xdr:row>
                    <xdr:rowOff>19050</xdr:rowOff>
                  </from>
                  <to>
                    <xdr:col>12</xdr:col>
                    <xdr:colOff>114300</xdr:colOff>
                    <xdr:row>154</xdr:row>
                    <xdr:rowOff>180975</xdr:rowOff>
                  </to>
                </anchor>
              </controlPr>
            </control>
          </mc:Choice>
        </mc:AlternateContent>
        <mc:AlternateContent xmlns:mc="http://schemas.openxmlformats.org/markup-compatibility/2006">
          <mc:Choice Requires="x14">
            <control shapeId="1196" r:id="rId173" name="Check Box 172">
              <controlPr defaultSize="0" autoFill="0" autoLine="0" autoPict="0">
                <anchor moveWithCells="1">
                  <from>
                    <xdr:col>13</xdr:col>
                    <xdr:colOff>161925</xdr:colOff>
                    <xdr:row>154</xdr:row>
                    <xdr:rowOff>19050</xdr:rowOff>
                  </from>
                  <to>
                    <xdr:col>14</xdr:col>
                    <xdr:colOff>114300</xdr:colOff>
                    <xdr:row>154</xdr:row>
                    <xdr:rowOff>180975</xdr:rowOff>
                  </to>
                </anchor>
              </controlPr>
            </control>
          </mc:Choice>
        </mc:AlternateContent>
        <mc:AlternateContent xmlns:mc="http://schemas.openxmlformats.org/markup-compatibility/2006">
          <mc:Choice Requires="x14">
            <control shapeId="1197" r:id="rId174" name="Check Box 173">
              <controlPr defaultSize="0" autoFill="0" autoLine="0" autoPict="0">
                <anchor moveWithCells="1">
                  <from>
                    <xdr:col>15</xdr:col>
                    <xdr:colOff>161925</xdr:colOff>
                    <xdr:row>154</xdr:row>
                    <xdr:rowOff>19050</xdr:rowOff>
                  </from>
                  <to>
                    <xdr:col>16</xdr:col>
                    <xdr:colOff>114300</xdr:colOff>
                    <xdr:row>154</xdr:row>
                    <xdr:rowOff>180975</xdr:rowOff>
                  </to>
                </anchor>
              </controlPr>
            </control>
          </mc:Choice>
        </mc:AlternateContent>
        <mc:AlternateContent xmlns:mc="http://schemas.openxmlformats.org/markup-compatibility/2006">
          <mc:Choice Requires="x14">
            <control shapeId="1198" r:id="rId175" name="Check Box 174">
              <controlPr defaultSize="0" autoFill="0" autoLine="0" autoPict="0">
                <anchor moveWithCells="1">
                  <from>
                    <xdr:col>17</xdr:col>
                    <xdr:colOff>161925</xdr:colOff>
                    <xdr:row>154</xdr:row>
                    <xdr:rowOff>19050</xdr:rowOff>
                  </from>
                  <to>
                    <xdr:col>18</xdr:col>
                    <xdr:colOff>114300</xdr:colOff>
                    <xdr:row>154</xdr:row>
                    <xdr:rowOff>180975</xdr:rowOff>
                  </to>
                </anchor>
              </controlPr>
            </control>
          </mc:Choice>
        </mc:AlternateContent>
        <mc:AlternateContent xmlns:mc="http://schemas.openxmlformats.org/markup-compatibility/2006">
          <mc:Choice Requires="x14">
            <control shapeId="1199" r:id="rId176" name="Check Box 175">
              <controlPr defaultSize="0" autoFill="0" autoLine="0" autoPict="0">
                <anchor moveWithCells="1">
                  <from>
                    <xdr:col>11</xdr:col>
                    <xdr:colOff>161925</xdr:colOff>
                    <xdr:row>157</xdr:row>
                    <xdr:rowOff>19050</xdr:rowOff>
                  </from>
                  <to>
                    <xdr:col>12</xdr:col>
                    <xdr:colOff>114300</xdr:colOff>
                    <xdr:row>157</xdr:row>
                    <xdr:rowOff>180975</xdr:rowOff>
                  </to>
                </anchor>
              </controlPr>
            </control>
          </mc:Choice>
        </mc:AlternateContent>
        <mc:AlternateContent xmlns:mc="http://schemas.openxmlformats.org/markup-compatibility/2006">
          <mc:Choice Requires="x14">
            <control shapeId="1200" r:id="rId177" name="Check Box 176">
              <controlPr defaultSize="0" autoFill="0" autoLine="0" autoPict="0">
                <anchor moveWithCells="1">
                  <from>
                    <xdr:col>13</xdr:col>
                    <xdr:colOff>161925</xdr:colOff>
                    <xdr:row>157</xdr:row>
                    <xdr:rowOff>19050</xdr:rowOff>
                  </from>
                  <to>
                    <xdr:col>14</xdr:col>
                    <xdr:colOff>114300</xdr:colOff>
                    <xdr:row>157</xdr:row>
                    <xdr:rowOff>180975</xdr:rowOff>
                  </to>
                </anchor>
              </controlPr>
            </control>
          </mc:Choice>
        </mc:AlternateContent>
        <mc:AlternateContent xmlns:mc="http://schemas.openxmlformats.org/markup-compatibility/2006">
          <mc:Choice Requires="x14">
            <control shapeId="1201" r:id="rId178" name="Check Box 177">
              <controlPr defaultSize="0" autoFill="0" autoLine="0" autoPict="0">
                <anchor moveWithCells="1">
                  <from>
                    <xdr:col>15</xdr:col>
                    <xdr:colOff>161925</xdr:colOff>
                    <xdr:row>157</xdr:row>
                    <xdr:rowOff>19050</xdr:rowOff>
                  </from>
                  <to>
                    <xdr:col>16</xdr:col>
                    <xdr:colOff>114300</xdr:colOff>
                    <xdr:row>157</xdr:row>
                    <xdr:rowOff>180975</xdr:rowOff>
                  </to>
                </anchor>
              </controlPr>
            </control>
          </mc:Choice>
        </mc:AlternateContent>
        <mc:AlternateContent xmlns:mc="http://schemas.openxmlformats.org/markup-compatibility/2006">
          <mc:Choice Requires="x14">
            <control shapeId="1202" r:id="rId179" name="Check Box 178">
              <controlPr defaultSize="0" autoFill="0" autoLine="0" autoPict="0">
                <anchor moveWithCells="1">
                  <from>
                    <xdr:col>17</xdr:col>
                    <xdr:colOff>161925</xdr:colOff>
                    <xdr:row>157</xdr:row>
                    <xdr:rowOff>19050</xdr:rowOff>
                  </from>
                  <to>
                    <xdr:col>18</xdr:col>
                    <xdr:colOff>114300</xdr:colOff>
                    <xdr:row>157</xdr:row>
                    <xdr:rowOff>180975</xdr:rowOff>
                  </to>
                </anchor>
              </controlPr>
            </control>
          </mc:Choice>
        </mc:AlternateContent>
        <mc:AlternateContent xmlns:mc="http://schemas.openxmlformats.org/markup-compatibility/2006">
          <mc:Choice Requires="x14">
            <control shapeId="1203" r:id="rId180" name="Check Box 179">
              <controlPr defaultSize="0" autoFill="0" autoLine="0" autoPict="0">
                <anchor moveWithCells="1">
                  <from>
                    <xdr:col>11</xdr:col>
                    <xdr:colOff>161925</xdr:colOff>
                    <xdr:row>150</xdr:row>
                    <xdr:rowOff>19050</xdr:rowOff>
                  </from>
                  <to>
                    <xdr:col>12</xdr:col>
                    <xdr:colOff>114300</xdr:colOff>
                    <xdr:row>150</xdr:row>
                    <xdr:rowOff>180975</xdr:rowOff>
                  </to>
                </anchor>
              </controlPr>
            </control>
          </mc:Choice>
        </mc:AlternateContent>
        <mc:AlternateContent xmlns:mc="http://schemas.openxmlformats.org/markup-compatibility/2006">
          <mc:Choice Requires="x14">
            <control shapeId="1204" r:id="rId181" name="Check Box 180">
              <controlPr defaultSize="0" autoFill="0" autoLine="0" autoPict="0">
                <anchor moveWithCells="1">
                  <from>
                    <xdr:col>13</xdr:col>
                    <xdr:colOff>161925</xdr:colOff>
                    <xdr:row>150</xdr:row>
                    <xdr:rowOff>19050</xdr:rowOff>
                  </from>
                  <to>
                    <xdr:col>14</xdr:col>
                    <xdr:colOff>114300</xdr:colOff>
                    <xdr:row>150</xdr:row>
                    <xdr:rowOff>180975</xdr:rowOff>
                  </to>
                </anchor>
              </controlPr>
            </control>
          </mc:Choice>
        </mc:AlternateContent>
        <mc:AlternateContent xmlns:mc="http://schemas.openxmlformats.org/markup-compatibility/2006">
          <mc:Choice Requires="x14">
            <control shapeId="1205" r:id="rId182" name="Check Box 181">
              <controlPr defaultSize="0" autoFill="0" autoLine="0" autoPict="0">
                <anchor moveWithCells="1">
                  <from>
                    <xdr:col>15</xdr:col>
                    <xdr:colOff>161925</xdr:colOff>
                    <xdr:row>150</xdr:row>
                    <xdr:rowOff>19050</xdr:rowOff>
                  </from>
                  <to>
                    <xdr:col>16</xdr:col>
                    <xdr:colOff>114300</xdr:colOff>
                    <xdr:row>150</xdr:row>
                    <xdr:rowOff>180975</xdr:rowOff>
                  </to>
                </anchor>
              </controlPr>
            </control>
          </mc:Choice>
        </mc:AlternateContent>
        <mc:AlternateContent xmlns:mc="http://schemas.openxmlformats.org/markup-compatibility/2006">
          <mc:Choice Requires="x14">
            <control shapeId="1206" r:id="rId183" name="Check Box 182">
              <controlPr defaultSize="0" autoFill="0" autoLine="0" autoPict="0">
                <anchor moveWithCells="1">
                  <from>
                    <xdr:col>17</xdr:col>
                    <xdr:colOff>161925</xdr:colOff>
                    <xdr:row>150</xdr:row>
                    <xdr:rowOff>19050</xdr:rowOff>
                  </from>
                  <to>
                    <xdr:col>18</xdr:col>
                    <xdr:colOff>114300</xdr:colOff>
                    <xdr:row>150</xdr:row>
                    <xdr:rowOff>180975</xdr:rowOff>
                  </to>
                </anchor>
              </controlPr>
            </control>
          </mc:Choice>
        </mc:AlternateContent>
        <mc:AlternateContent xmlns:mc="http://schemas.openxmlformats.org/markup-compatibility/2006">
          <mc:Choice Requires="x14">
            <control shapeId="1207" r:id="rId184" name="Check Box 183">
              <controlPr defaultSize="0" autoFill="0" autoLine="0" autoPict="0">
                <anchor moveWithCells="1">
                  <from>
                    <xdr:col>15</xdr:col>
                    <xdr:colOff>161925</xdr:colOff>
                    <xdr:row>160</xdr:row>
                    <xdr:rowOff>19050</xdr:rowOff>
                  </from>
                  <to>
                    <xdr:col>16</xdr:col>
                    <xdr:colOff>114300</xdr:colOff>
                    <xdr:row>160</xdr:row>
                    <xdr:rowOff>180975</xdr:rowOff>
                  </to>
                </anchor>
              </controlPr>
            </control>
          </mc:Choice>
        </mc:AlternateContent>
        <mc:AlternateContent xmlns:mc="http://schemas.openxmlformats.org/markup-compatibility/2006">
          <mc:Choice Requires="x14">
            <control shapeId="1208" r:id="rId185" name="Check Box 184">
              <controlPr defaultSize="0" autoFill="0" autoLine="0" autoPict="0">
                <anchor moveWithCells="1">
                  <from>
                    <xdr:col>17</xdr:col>
                    <xdr:colOff>161925</xdr:colOff>
                    <xdr:row>160</xdr:row>
                    <xdr:rowOff>19050</xdr:rowOff>
                  </from>
                  <to>
                    <xdr:col>18</xdr:col>
                    <xdr:colOff>114300</xdr:colOff>
                    <xdr:row>160</xdr:row>
                    <xdr:rowOff>180975</xdr:rowOff>
                  </to>
                </anchor>
              </controlPr>
            </control>
          </mc:Choice>
        </mc:AlternateContent>
        <mc:AlternateContent xmlns:mc="http://schemas.openxmlformats.org/markup-compatibility/2006">
          <mc:Choice Requires="x14">
            <control shapeId="1209" r:id="rId186" name="Check Box 185">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210" r:id="rId187" name="Check Box 186">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211" r:id="rId188" name="Check Box 187">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212" r:id="rId189" name="Check Box 188">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348" r:id="rId190" name="Check Box 324">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349" r:id="rId191" name="Check Box 325">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350" r:id="rId192" name="Check Box 326">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mc:AlternateContent xmlns:mc="http://schemas.openxmlformats.org/markup-compatibility/2006">
          <mc:Choice Requires="x14">
            <control shapeId="1142" r:id="rId193" name="Check Box 118">
              <controlPr defaultSize="0" autoFill="0" autoLine="0" autoPict="0">
                <anchor moveWithCells="1">
                  <from>
                    <xdr:col>8</xdr:col>
                    <xdr:colOff>161925</xdr:colOff>
                    <xdr:row>97</xdr:row>
                    <xdr:rowOff>19050</xdr:rowOff>
                  </from>
                  <to>
                    <xdr:col>9</xdr:col>
                    <xdr:colOff>114300</xdr:colOff>
                    <xdr:row>97</xdr:row>
                    <xdr:rowOff>180975</xdr:rowOff>
                  </to>
                </anchor>
              </controlPr>
            </control>
          </mc:Choice>
        </mc:AlternateContent>
        <mc:AlternateContent xmlns:mc="http://schemas.openxmlformats.org/markup-compatibility/2006">
          <mc:Choice Requires="x14">
            <control shapeId="1143" r:id="rId194" name="Check Box 119">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144" r:id="rId195" name="Check Box 120">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367" r:id="rId196" name="Check Box 343">
              <controlPr defaultSize="0" autoFill="0" autoLine="0" autoPict="0">
                <anchor moveWithCells="1">
                  <from>
                    <xdr:col>12</xdr:col>
                    <xdr:colOff>161925</xdr:colOff>
                    <xdr:row>97</xdr:row>
                    <xdr:rowOff>19050</xdr:rowOff>
                  </from>
                  <to>
                    <xdr:col>13</xdr:col>
                    <xdr:colOff>114300</xdr:colOff>
                    <xdr:row>97</xdr:row>
                    <xdr:rowOff>180975</xdr:rowOff>
                  </to>
                </anchor>
              </controlPr>
            </control>
          </mc:Choice>
        </mc:AlternateContent>
        <mc:AlternateContent xmlns:mc="http://schemas.openxmlformats.org/markup-compatibility/2006">
          <mc:Choice Requires="x14">
            <control shapeId="1368" r:id="rId197" name="Check Box 344">
              <controlPr defaultSize="0" autoFill="0" autoLine="0" autoPict="0">
                <anchor moveWithCells="1">
                  <from>
                    <xdr:col>12</xdr:col>
                    <xdr:colOff>161925</xdr:colOff>
                    <xdr:row>98</xdr:row>
                    <xdr:rowOff>19050</xdr:rowOff>
                  </from>
                  <to>
                    <xdr:col>13</xdr:col>
                    <xdr:colOff>114300</xdr:colOff>
                    <xdr:row>98</xdr:row>
                    <xdr:rowOff>180975</xdr:rowOff>
                  </to>
                </anchor>
              </controlPr>
            </control>
          </mc:Choice>
        </mc:AlternateContent>
        <mc:AlternateContent xmlns:mc="http://schemas.openxmlformats.org/markup-compatibility/2006">
          <mc:Choice Requires="x14">
            <control shapeId="1369" r:id="rId198" name="Check Box 345">
              <controlPr defaultSize="0" autoFill="0" autoLine="0" autoPict="0">
                <anchor moveWithCells="1">
                  <from>
                    <xdr:col>12</xdr:col>
                    <xdr:colOff>161925</xdr:colOff>
                    <xdr:row>99</xdr:row>
                    <xdr:rowOff>19050</xdr:rowOff>
                  </from>
                  <to>
                    <xdr:col>13</xdr:col>
                    <xdr:colOff>114300</xdr:colOff>
                    <xdr:row>99</xdr:row>
                    <xdr:rowOff>180975</xdr:rowOff>
                  </to>
                </anchor>
              </controlPr>
            </control>
          </mc:Choice>
        </mc:AlternateContent>
        <mc:AlternateContent xmlns:mc="http://schemas.openxmlformats.org/markup-compatibility/2006">
          <mc:Choice Requires="x14">
            <control shapeId="1370" r:id="rId199" name="Check Box 346">
              <controlPr defaultSize="0" autoFill="0" autoLine="0" autoPict="0">
                <anchor moveWithCells="1">
                  <from>
                    <xdr:col>16</xdr:col>
                    <xdr:colOff>161925</xdr:colOff>
                    <xdr:row>97</xdr:row>
                    <xdr:rowOff>19050</xdr:rowOff>
                  </from>
                  <to>
                    <xdr:col>17</xdr:col>
                    <xdr:colOff>114300</xdr:colOff>
                    <xdr:row>97</xdr:row>
                    <xdr:rowOff>180975</xdr:rowOff>
                  </to>
                </anchor>
              </controlPr>
            </control>
          </mc:Choice>
        </mc:AlternateContent>
        <mc:AlternateContent xmlns:mc="http://schemas.openxmlformats.org/markup-compatibility/2006">
          <mc:Choice Requires="x14">
            <control shapeId="1371" r:id="rId200" name="Check Box 347">
              <controlPr defaultSize="0" autoFill="0" autoLine="0" autoPict="0">
                <anchor moveWithCells="1">
                  <from>
                    <xdr:col>16</xdr:col>
                    <xdr:colOff>161925</xdr:colOff>
                    <xdr:row>98</xdr:row>
                    <xdr:rowOff>19050</xdr:rowOff>
                  </from>
                  <to>
                    <xdr:col>17</xdr:col>
                    <xdr:colOff>114300</xdr:colOff>
                    <xdr:row>98</xdr:row>
                    <xdr:rowOff>180975</xdr:rowOff>
                  </to>
                </anchor>
              </controlPr>
            </control>
          </mc:Choice>
        </mc:AlternateContent>
        <mc:AlternateContent xmlns:mc="http://schemas.openxmlformats.org/markup-compatibility/2006">
          <mc:Choice Requires="x14">
            <control shapeId="1372" r:id="rId201" name="Check Box 348">
              <controlPr defaultSize="0" autoFill="0" autoLine="0" autoPict="0">
                <anchor moveWithCells="1">
                  <from>
                    <xdr:col>16</xdr:col>
                    <xdr:colOff>161925</xdr:colOff>
                    <xdr:row>99</xdr:row>
                    <xdr:rowOff>19050</xdr:rowOff>
                  </from>
                  <to>
                    <xdr:col>17</xdr:col>
                    <xdr:colOff>114300</xdr:colOff>
                    <xdr:row>99</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8A4A-8FD5-43FA-931E-F5B7EA51D9E8}">
  <sheetPr codeName="Sheet8"/>
  <dimension ref="A1:B106"/>
  <sheetViews>
    <sheetView zoomScaleNormal="100" zoomScaleSheetLayoutView="100" workbookViewId="0">
      <selection activeCell="A2" sqref="A2:B2"/>
    </sheetView>
  </sheetViews>
  <sheetFormatPr defaultColWidth="9.140625" defaultRowHeight="12.75" x14ac:dyDescent="0.2"/>
  <cols>
    <col min="1" max="1" width="3.7109375" customWidth="1"/>
    <col min="2" max="2" width="90.7109375" customWidth="1"/>
  </cols>
  <sheetData>
    <row r="1" spans="1:2" ht="33.75" customHeight="1" x14ac:dyDescent="0.2">
      <c r="A1" s="187"/>
      <c r="B1" s="188"/>
    </row>
    <row r="2" spans="1:2" ht="15" customHeight="1" x14ac:dyDescent="0.2">
      <c r="A2" s="612" t="s">
        <v>442</v>
      </c>
      <c r="B2" s="613"/>
    </row>
    <row r="3" spans="1:2" ht="21.75" customHeight="1" x14ac:dyDescent="0.2">
      <c r="A3" s="614" t="s">
        <v>332</v>
      </c>
      <c r="B3" s="615"/>
    </row>
    <row r="4" spans="1:2" ht="30" customHeight="1" x14ac:dyDescent="0.2">
      <c r="A4" s="189" t="s">
        <v>443</v>
      </c>
      <c r="B4" s="190" t="s">
        <v>566</v>
      </c>
    </row>
    <row r="5" spans="1:2" ht="30" customHeight="1" x14ac:dyDescent="0.2">
      <c r="A5" s="189" t="s">
        <v>444</v>
      </c>
      <c r="B5" s="190" t="s">
        <v>677</v>
      </c>
    </row>
    <row r="6" spans="1:2" ht="50.1" customHeight="1" x14ac:dyDescent="0.2">
      <c r="A6" s="191">
        <v>10</v>
      </c>
      <c r="B6" s="190" t="s">
        <v>678</v>
      </c>
    </row>
    <row r="7" spans="1:2" ht="30" customHeight="1" x14ac:dyDescent="0.2">
      <c r="A7" s="191">
        <v>15</v>
      </c>
      <c r="B7" s="190" t="s">
        <v>679</v>
      </c>
    </row>
    <row r="8" spans="1:2" ht="39.950000000000003" customHeight="1" x14ac:dyDescent="0.2">
      <c r="A8" s="191">
        <v>20</v>
      </c>
      <c r="B8" s="192" t="s">
        <v>445</v>
      </c>
    </row>
    <row r="9" spans="1:2" ht="30" customHeight="1" x14ac:dyDescent="0.2">
      <c r="A9" s="191">
        <v>25</v>
      </c>
      <c r="B9" s="190" t="s">
        <v>446</v>
      </c>
    </row>
    <row r="10" spans="1:2" ht="39.950000000000003" customHeight="1" x14ac:dyDescent="0.2">
      <c r="A10" s="191">
        <v>30</v>
      </c>
      <c r="B10" s="190" t="s">
        <v>447</v>
      </c>
    </row>
    <row r="11" spans="1:2" ht="39.950000000000003" customHeight="1" x14ac:dyDescent="0.2">
      <c r="A11" s="191">
        <v>35</v>
      </c>
      <c r="B11" s="190" t="s">
        <v>448</v>
      </c>
    </row>
    <row r="12" spans="1:2" ht="50.1" customHeight="1" x14ac:dyDescent="0.2">
      <c r="A12" s="191">
        <v>40</v>
      </c>
      <c r="B12" s="193" t="s">
        <v>449</v>
      </c>
    </row>
    <row r="13" spans="1:2" ht="39.950000000000003" customHeight="1" x14ac:dyDescent="0.2">
      <c r="A13" s="191">
        <v>45</v>
      </c>
      <c r="B13" s="190" t="s">
        <v>450</v>
      </c>
    </row>
    <row r="14" spans="1:2" ht="50.1" customHeight="1" x14ac:dyDescent="0.2">
      <c r="A14" s="191">
        <v>50</v>
      </c>
      <c r="B14" s="190" t="s">
        <v>451</v>
      </c>
    </row>
    <row r="15" spans="1:2" ht="50.1" customHeight="1" x14ac:dyDescent="0.2">
      <c r="A15" s="191">
        <v>51</v>
      </c>
      <c r="B15" s="190" t="s">
        <v>452</v>
      </c>
    </row>
    <row r="16" spans="1:2" ht="30" customHeight="1" x14ac:dyDescent="0.2">
      <c r="A16" s="191">
        <v>55</v>
      </c>
      <c r="B16" s="190" t="s">
        <v>453</v>
      </c>
    </row>
    <row r="17" spans="1:2" ht="50.1" customHeight="1" x14ac:dyDescent="0.2">
      <c r="A17" s="191">
        <v>60</v>
      </c>
      <c r="B17" s="190" t="s">
        <v>454</v>
      </c>
    </row>
    <row r="18" spans="1:2" ht="30" customHeight="1" x14ac:dyDescent="0.2">
      <c r="A18" s="191">
        <v>65</v>
      </c>
      <c r="B18" s="190" t="s">
        <v>455</v>
      </c>
    </row>
    <row r="19" spans="1:2" ht="39.75" customHeight="1" x14ac:dyDescent="0.2">
      <c r="A19" s="191">
        <v>70</v>
      </c>
      <c r="B19" s="190" t="s">
        <v>456</v>
      </c>
    </row>
    <row r="20" spans="1:2" ht="39.950000000000003" customHeight="1" x14ac:dyDescent="0.2">
      <c r="A20" s="191">
        <v>75</v>
      </c>
      <c r="B20" s="190" t="s">
        <v>680</v>
      </c>
    </row>
    <row r="21" spans="1:2" ht="50.1" customHeight="1" x14ac:dyDescent="0.2">
      <c r="A21" s="191">
        <v>80</v>
      </c>
      <c r="B21" s="190" t="s">
        <v>681</v>
      </c>
    </row>
    <row r="22" spans="1:2" ht="50.1" customHeight="1" x14ac:dyDescent="0.2">
      <c r="A22" s="191">
        <v>85</v>
      </c>
      <c r="B22" s="190" t="s">
        <v>457</v>
      </c>
    </row>
    <row r="23" spans="1:2" ht="50.1" customHeight="1" x14ac:dyDescent="0.2">
      <c r="A23" s="191">
        <v>90</v>
      </c>
      <c r="B23" s="190" t="s">
        <v>458</v>
      </c>
    </row>
    <row r="24" spans="1:2" ht="39.950000000000003" customHeight="1" x14ac:dyDescent="0.2">
      <c r="A24" s="191">
        <v>95</v>
      </c>
      <c r="B24" s="190" t="s">
        <v>459</v>
      </c>
    </row>
    <row r="25" spans="1:2" ht="39.950000000000003" customHeight="1" x14ac:dyDescent="0.2">
      <c r="A25" s="191">
        <v>100</v>
      </c>
      <c r="B25" s="194" t="s">
        <v>460</v>
      </c>
    </row>
    <row r="26" spans="1:2" ht="39.950000000000003" customHeight="1" x14ac:dyDescent="0.2">
      <c r="A26" s="191">
        <v>105</v>
      </c>
      <c r="B26" s="193" t="s">
        <v>461</v>
      </c>
    </row>
    <row r="27" spans="1:2" ht="39.950000000000003" customHeight="1" x14ac:dyDescent="0.2">
      <c r="A27" s="191">
        <v>110</v>
      </c>
      <c r="B27" s="193" t="s">
        <v>462</v>
      </c>
    </row>
    <row r="28" spans="1:2" ht="50.1" customHeight="1" x14ac:dyDescent="0.2">
      <c r="A28" s="191">
        <v>115</v>
      </c>
      <c r="B28" s="193" t="s">
        <v>463</v>
      </c>
    </row>
    <row r="29" spans="1:2" ht="60" customHeight="1" x14ac:dyDescent="0.2">
      <c r="A29" s="191">
        <v>120</v>
      </c>
      <c r="B29" s="195" t="s">
        <v>464</v>
      </c>
    </row>
    <row r="30" spans="1:2" ht="39.950000000000003" customHeight="1" x14ac:dyDescent="0.2">
      <c r="A30" s="191">
        <v>125</v>
      </c>
      <c r="B30" s="193" t="s">
        <v>465</v>
      </c>
    </row>
    <row r="31" spans="1:2" ht="50.1" customHeight="1" x14ac:dyDescent="0.2">
      <c r="A31" s="191">
        <v>130</v>
      </c>
      <c r="B31" s="190" t="s">
        <v>466</v>
      </c>
    </row>
    <row r="32" spans="1:2" ht="60" customHeight="1" x14ac:dyDescent="0.2">
      <c r="A32" s="191">
        <v>135</v>
      </c>
      <c r="B32" s="190" t="s">
        <v>467</v>
      </c>
    </row>
    <row r="33" spans="1:2" ht="39.950000000000003" customHeight="1" x14ac:dyDescent="0.2">
      <c r="A33" s="191">
        <v>140</v>
      </c>
      <c r="B33" s="190" t="s">
        <v>468</v>
      </c>
    </row>
    <row r="34" spans="1:2" ht="39.950000000000003" customHeight="1" x14ac:dyDescent="0.2">
      <c r="A34" s="191">
        <v>145</v>
      </c>
      <c r="B34" s="196" t="s">
        <v>469</v>
      </c>
    </row>
    <row r="35" spans="1:2" ht="30" customHeight="1" x14ac:dyDescent="0.2">
      <c r="A35" s="191">
        <v>150</v>
      </c>
      <c r="B35" s="196" t="s">
        <v>470</v>
      </c>
    </row>
    <row r="36" spans="1:2" ht="30" customHeight="1" x14ac:dyDescent="0.2">
      <c r="A36" s="191">
        <v>155</v>
      </c>
      <c r="B36" s="190" t="s">
        <v>471</v>
      </c>
    </row>
    <row r="37" spans="1:2" ht="39.950000000000003" customHeight="1" x14ac:dyDescent="0.2">
      <c r="A37" s="191">
        <v>160</v>
      </c>
      <c r="B37" s="197" t="s">
        <v>472</v>
      </c>
    </row>
    <row r="38" spans="1:2" ht="39.950000000000003" customHeight="1" x14ac:dyDescent="0.2">
      <c r="A38" s="191">
        <v>165</v>
      </c>
      <c r="B38" s="193" t="s">
        <v>473</v>
      </c>
    </row>
    <row r="39" spans="1:2" ht="30" customHeight="1" x14ac:dyDescent="0.2">
      <c r="A39" s="191">
        <v>170</v>
      </c>
      <c r="B39" s="190" t="s">
        <v>474</v>
      </c>
    </row>
    <row r="40" spans="1:2" ht="30" customHeight="1" x14ac:dyDescent="0.2">
      <c r="A40" s="191">
        <v>175</v>
      </c>
      <c r="B40" s="198" t="s">
        <v>475</v>
      </c>
    </row>
    <row r="41" spans="1:2" ht="39.950000000000003" customHeight="1" x14ac:dyDescent="0.2">
      <c r="A41" s="191">
        <v>180</v>
      </c>
      <c r="B41" s="199" t="s">
        <v>476</v>
      </c>
    </row>
    <row r="42" spans="1:2" ht="50.1" customHeight="1" x14ac:dyDescent="0.2">
      <c r="A42" s="191">
        <v>185</v>
      </c>
      <c r="B42" s="199" t="s">
        <v>477</v>
      </c>
    </row>
    <row r="43" spans="1:2" ht="50.1" customHeight="1" x14ac:dyDescent="0.2">
      <c r="A43" s="191">
        <v>190</v>
      </c>
      <c r="B43" s="190" t="s">
        <v>478</v>
      </c>
    </row>
    <row r="44" spans="1:2" ht="50.1" customHeight="1" x14ac:dyDescent="0.2">
      <c r="A44" s="191">
        <v>195</v>
      </c>
      <c r="B44" s="190" t="s">
        <v>479</v>
      </c>
    </row>
    <row r="45" spans="1:2" ht="30" customHeight="1" x14ac:dyDescent="0.2">
      <c r="A45" s="191">
        <v>200</v>
      </c>
      <c r="B45" s="190" t="s">
        <v>480</v>
      </c>
    </row>
    <row r="46" spans="1:2" ht="39.950000000000003" customHeight="1" x14ac:dyDescent="0.2">
      <c r="A46" s="191">
        <v>205</v>
      </c>
      <c r="B46" s="190" t="s">
        <v>481</v>
      </c>
    </row>
    <row r="47" spans="1:2" ht="30" customHeight="1" x14ac:dyDescent="0.2">
      <c r="A47" s="191">
        <v>210</v>
      </c>
      <c r="B47" s="190" t="s">
        <v>482</v>
      </c>
    </row>
    <row r="48" spans="1:2" ht="50.1" customHeight="1" x14ac:dyDescent="0.2">
      <c r="A48" s="191">
        <v>215</v>
      </c>
      <c r="B48" s="199" t="s">
        <v>682</v>
      </c>
    </row>
    <row r="49" spans="1:2" ht="30" customHeight="1" x14ac:dyDescent="0.2">
      <c r="A49" s="191">
        <v>220</v>
      </c>
      <c r="B49" s="195" t="s">
        <v>483</v>
      </c>
    </row>
    <row r="50" spans="1:2" ht="39.950000000000003" customHeight="1" x14ac:dyDescent="0.2">
      <c r="A50" s="191">
        <v>225</v>
      </c>
      <c r="B50" s="190" t="s">
        <v>484</v>
      </c>
    </row>
    <row r="51" spans="1:2" ht="21.75" customHeight="1" x14ac:dyDescent="0.2">
      <c r="A51" s="614" t="s">
        <v>387</v>
      </c>
      <c r="B51" s="615"/>
    </row>
    <row r="52" spans="1:2" ht="50.1" customHeight="1" x14ac:dyDescent="0.2">
      <c r="A52" s="191">
        <v>501</v>
      </c>
      <c r="B52" s="190" t="s">
        <v>485</v>
      </c>
    </row>
    <row r="53" spans="1:2" ht="30" customHeight="1" x14ac:dyDescent="0.2">
      <c r="A53" s="191">
        <v>505</v>
      </c>
      <c r="B53" s="190" t="s">
        <v>486</v>
      </c>
    </row>
    <row r="54" spans="1:2" ht="50.1" customHeight="1" x14ac:dyDescent="0.2">
      <c r="A54" s="191">
        <v>510</v>
      </c>
      <c r="B54" s="190" t="s">
        <v>487</v>
      </c>
    </row>
    <row r="55" spans="1:2" ht="30" customHeight="1" x14ac:dyDescent="0.2">
      <c r="A55" s="191">
        <v>515</v>
      </c>
      <c r="B55" s="190" t="s">
        <v>683</v>
      </c>
    </row>
    <row r="56" spans="1:2" ht="39.950000000000003" customHeight="1" x14ac:dyDescent="0.2">
      <c r="A56" s="191">
        <v>520</v>
      </c>
      <c r="B56" s="200" t="s">
        <v>488</v>
      </c>
    </row>
    <row r="57" spans="1:2" ht="50.1" customHeight="1" x14ac:dyDescent="0.2">
      <c r="A57" s="191">
        <v>521</v>
      </c>
      <c r="B57" s="193" t="s">
        <v>489</v>
      </c>
    </row>
    <row r="58" spans="1:2" ht="50.1" customHeight="1" x14ac:dyDescent="0.2">
      <c r="A58" s="191">
        <v>525</v>
      </c>
      <c r="B58" s="190" t="s">
        <v>490</v>
      </c>
    </row>
    <row r="59" spans="1:2" ht="20.100000000000001" customHeight="1" x14ac:dyDescent="0.2">
      <c r="A59" s="191">
        <v>530</v>
      </c>
      <c r="B59" s="190" t="s">
        <v>491</v>
      </c>
    </row>
    <row r="60" spans="1:2" ht="39.950000000000003" customHeight="1" x14ac:dyDescent="0.2">
      <c r="A60" s="191">
        <v>535</v>
      </c>
      <c r="B60" s="190" t="s">
        <v>492</v>
      </c>
    </row>
    <row r="61" spans="1:2" ht="39.950000000000003" customHeight="1" x14ac:dyDescent="0.2">
      <c r="A61" s="191">
        <v>540</v>
      </c>
      <c r="B61" s="190" t="s">
        <v>493</v>
      </c>
    </row>
    <row r="62" spans="1:2" ht="30" customHeight="1" x14ac:dyDescent="0.2">
      <c r="A62" s="191">
        <v>545</v>
      </c>
      <c r="B62" s="190" t="s">
        <v>494</v>
      </c>
    </row>
    <row r="63" spans="1:2" ht="39.950000000000003" customHeight="1" x14ac:dyDescent="0.2">
      <c r="A63" s="191">
        <v>550</v>
      </c>
      <c r="B63" s="190" t="s">
        <v>495</v>
      </c>
    </row>
    <row r="64" spans="1:2" ht="39.950000000000003" customHeight="1" x14ac:dyDescent="0.2">
      <c r="A64" s="191">
        <v>555</v>
      </c>
      <c r="B64" s="199" t="s">
        <v>496</v>
      </c>
    </row>
    <row r="65" spans="1:2" ht="30" customHeight="1" x14ac:dyDescent="0.2">
      <c r="A65" s="191">
        <v>560</v>
      </c>
      <c r="B65" s="190" t="s">
        <v>497</v>
      </c>
    </row>
    <row r="66" spans="1:2" ht="39.950000000000003" customHeight="1" x14ac:dyDescent="0.2">
      <c r="A66" s="191">
        <v>565</v>
      </c>
      <c r="B66" s="190" t="s">
        <v>498</v>
      </c>
    </row>
    <row r="67" spans="1:2" ht="50.1" customHeight="1" x14ac:dyDescent="0.2">
      <c r="A67" s="191">
        <v>570</v>
      </c>
      <c r="B67" s="190" t="s">
        <v>580</v>
      </c>
    </row>
    <row r="68" spans="1:2" ht="39.950000000000003" customHeight="1" x14ac:dyDescent="0.2">
      <c r="A68" s="191">
        <v>575</v>
      </c>
      <c r="B68" s="190" t="s">
        <v>499</v>
      </c>
    </row>
    <row r="69" spans="1:2" ht="30" customHeight="1" x14ac:dyDescent="0.2">
      <c r="A69" s="191">
        <v>580</v>
      </c>
      <c r="B69" s="190" t="s">
        <v>684</v>
      </c>
    </row>
    <row r="70" spans="1:2" ht="30" customHeight="1" x14ac:dyDescent="0.2">
      <c r="A70" s="191">
        <v>585</v>
      </c>
      <c r="B70" s="190" t="s">
        <v>500</v>
      </c>
    </row>
    <row r="71" spans="1:2" ht="30" customHeight="1" x14ac:dyDescent="0.2">
      <c r="A71" s="191">
        <v>590</v>
      </c>
      <c r="B71" s="190" t="s">
        <v>501</v>
      </c>
    </row>
    <row r="72" spans="1:2" ht="30" customHeight="1" x14ac:dyDescent="0.2">
      <c r="A72" s="191">
        <v>595</v>
      </c>
      <c r="B72" s="194" t="s">
        <v>502</v>
      </c>
    </row>
    <row r="73" spans="1:2" ht="20.100000000000001" customHeight="1" x14ac:dyDescent="0.2">
      <c r="A73" s="191">
        <v>600</v>
      </c>
      <c r="B73" s="190" t="s">
        <v>503</v>
      </c>
    </row>
    <row r="74" spans="1:2" ht="30" customHeight="1" x14ac:dyDescent="0.2">
      <c r="A74" s="191">
        <v>605</v>
      </c>
      <c r="B74" s="190" t="s">
        <v>504</v>
      </c>
    </row>
    <row r="75" spans="1:2" ht="39.950000000000003" customHeight="1" x14ac:dyDescent="0.2">
      <c r="A75" s="191">
        <v>610</v>
      </c>
      <c r="B75" s="190" t="s">
        <v>505</v>
      </c>
    </row>
    <row r="76" spans="1:2" ht="39.950000000000003" customHeight="1" x14ac:dyDescent="0.2">
      <c r="A76" s="191">
        <v>615</v>
      </c>
      <c r="B76" s="190" t="s">
        <v>506</v>
      </c>
    </row>
    <row r="77" spans="1:2" ht="50.1" customHeight="1" x14ac:dyDescent="0.2">
      <c r="A77" s="191">
        <v>620</v>
      </c>
      <c r="B77" s="190" t="s">
        <v>507</v>
      </c>
    </row>
    <row r="78" spans="1:2" ht="50.1" customHeight="1" x14ac:dyDescent="0.2">
      <c r="A78" s="191">
        <v>625</v>
      </c>
      <c r="B78" s="190" t="s">
        <v>508</v>
      </c>
    </row>
    <row r="79" spans="1:2" ht="39.950000000000003" customHeight="1" x14ac:dyDescent="0.2">
      <c r="A79" s="191">
        <v>630</v>
      </c>
      <c r="B79" s="190" t="s">
        <v>509</v>
      </c>
    </row>
    <row r="80" spans="1:2" ht="50.1" customHeight="1" x14ac:dyDescent="0.2">
      <c r="A80" s="191">
        <v>635</v>
      </c>
      <c r="B80" s="190" t="s">
        <v>510</v>
      </c>
    </row>
    <row r="81" spans="1:2" ht="39.950000000000003" customHeight="1" x14ac:dyDescent="0.2">
      <c r="A81" s="191">
        <v>640</v>
      </c>
      <c r="B81" s="190" t="s">
        <v>511</v>
      </c>
    </row>
    <row r="82" spans="1:2" ht="39.950000000000003" customHeight="1" x14ac:dyDescent="0.2">
      <c r="A82" s="191">
        <v>645</v>
      </c>
      <c r="B82" s="190" t="s">
        <v>512</v>
      </c>
    </row>
    <row r="83" spans="1:2" ht="50.1" customHeight="1" x14ac:dyDescent="0.2">
      <c r="A83" s="191">
        <v>650</v>
      </c>
      <c r="B83" s="195" t="s">
        <v>513</v>
      </c>
    </row>
    <row r="84" spans="1:2" ht="50.1" customHeight="1" x14ac:dyDescent="0.2">
      <c r="A84" s="191">
        <v>655</v>
      </c>
      <c r="B84" s="195" t="s">
        <v>514</v>
      </c>
    </row>
    <row r="85" spans="1:2" ht="30" customHeight="1" x14ac:dyDescent="0.2">
      <c r="A85" s="191">
        <v>660</v>
      </c>
      <c r="B85" s="193" t="s">
        <v>515</v>
      </c>
    </row>
    <row r="86" spans="1:2" ht="39.950000000000003" customHeight="1" x14ac:dyDescent="0.2">
      <c r="A86" s="191">
        <v>665</v>
      </c>
      <c r="B86" s="190" t="s">
        <v>685</v>
      </c>
    </row>
    <row r="87" spans="1:2" ht="30" customHeight="1" x14ac:dyDescent="0.2">
      <c r="A87" s="191">
        <v>670</v>
      </c>
      <c r="B87" s="190" t="s">
        <v>516</v>
      </c>
    </row>
    <row r="88" spans="1:2" ht="30" customHeight="1" x14ac:dyDescent="0.2">
      <c r="A88" s="191">
        <v>675</v>
      </c>
      <c r="B88" s="190" t="s">
        <v>517</v>
      </c>
    </row>
    <row r="89" spans="1:2" ht="30" customHeight="1" x14ac:dyDescent="0.2">
      <c r="A89" s="191">
        <v>680</v>
      </c>
      <c r="B89" s="190" t="s">
        <v>518</v>
      </c>
    </row>
    <row r="90" spans="1:2" ht="39.950000000000003" customHeight="1" x14ac:dyDescent="0.2">
      <c r="A90" s="191">
        <v>685</v>
      </c>
      <c r="B90" s="193" t="s">
        <v>519</v>
      </c>
    </row>
    <row r="91" spans="1:2" ht="50.1" customHeight="1" x14ac:dyDescent="0.2">
      <c r="A91" s="191">
        <v>690</v>
      </c>
      <c r="B91" s="193" t="s">
        <v>520</v>
      </c>
    </row>
    <row r="92" spans="1:2" ht="20.100000000000001" customHeight="1" x14ac:dyDescent="0.2">
      <c r="A92" s="191">
        <v>695</v>
      </c>
      <c r="B92" s="190" t="s">
        <v>521</v>
      </c>
    </row>
    <row r="93" spans="1:2" ht="50.1" customHeight="1" x14ac:dyDescent="0.2">
      <c r="A93" s="191">
        <v>700</v>
      </c>
      <c r="B93" s="201" t="s">
        <v>522</v>
      </c>
    </row>
    <row r="94" spans="1:2" ht="50.1" customHeight="1" x14ac:dyDescent="0.2">
      <c r="A94" s="191">
        <v>705</v>
      </c>
      <c r="B94" s="190" t="s">
        <v>523</v>
      </c>
    </row>
    <row r="95" spans="1:2" ht="39.950000000000003" customHeight="1" x14ac:dyDescent="0.2">
      <c r="A95" s="191">
        <v>710</v>
      </c>
      <c r="B95" s="190" t="s">
        <v>524</v>
      </c>
    </row>
    <row r="96" spans="1:2" ht="30" customHeight="1" x14ac:dyDescent="0.2">
      <c r="A96" s="191">
        <v>715</v>
      </c>
      <c r="B96" s="202" t="s">
        <v>525</v>
      </c>
    </row>
    <row r="97" spans="1:2" ht="39.950000000000003" customHeight="1" x14ac:dyDescent="0.2">
      <c r="A97" s="191">
        <v>720</v>
      </c>
      <c r="B97" s="190" t="s">
        <v>526</v>
      </c>
    </row>
    <row r="98" spans="1:2" ht="30" customHeight="1" x14ac:dyDescent="0.2">
      <c r="A98" s="191">
        <v>725</v>
      </c>
      <c r="B98" s="190" t="s">
        <v>527</v>
      </c>
    </row>
    <row r="99" spans="1:2" ht="39.950000000000003" customHeight="1" x14ac:dyDescent="0.2">
      <c r="A99" s="191">
        <v>730</v>
      </c>
      <c r="B99" s="190" t="s">
        <v>528</v>
      </c>
    </row>
    <row r="100" spans="1:2" ht="39.950000000000003" customHeight="1" x14ac:dyDescent="0.2">
      <c r="A100" s="191">
        <v>735</v>
      </c>
      <c r="B100" s="190" t="s">
        <v>529</v>
      </c>
    </row>
    <row r="101" spans="1:2" ht="39.950000000000003" customHeight="1" x14ac:dyDescent="0.2">
      <c r="A101" s="191">
        <v>740</v>
      </c>
      <c r="B101" s="194" t="s">
        <v>530</v>
      </c>
    </row>
    <row r="102" spans="1:2" ht="50.1" customHeight="1" x14ac:dyDescent="0.2">
      <c r="A102" s="191">
        <v>745</v>
      </c>
      <c r="B102" s="192" t="s">
        <v>531</v>
      </c>
    </row>
    <row r="103" spans="1:2" ht="50.1" customHeight="1" x14ac:dyDescent="0.2">
      <c r="A103" s="191">
        <v>750</v>
      </c>
      <c r="B103" s="195" t="s">
        <v>532</v>
      </c>
    </row>
    <row r="104" spans="1:2" ht="30" customHeight="1" x14ac:dyDescent="0.2">
      <c r="A104" s="191">
        <v>755</v>
      </c>
      <c r="B104" s="190" t="s">
        <v>533</v>
      </c>
    </row>
    <row r="105" spans="1:2" ht="30" customHeight="1" x14ac:dyDescent="0.2">
      <c r="A105" s="191">
        <v>760</v>
      </c>
      <c r="B105" s="190" t="s">
        <v>534</v>
      </c>
    </row>
    <row r="106" spans="1:2" ht="39.950000000000003" customHeight="1" x14ac:dyDescent="0.2">
      <c r="A106" s="203">
        <v>765</v>
      </c>
      <c r="B106" s="204" t="s">
        <v>535</v>
      </c>
    </row>
  </sheetData>
  <sheetProtection formatCells="0" formatColumns="0" formatRows="0" insertColumns="0" insertRows="0" insertHyperlinks="0" deleteColumns="0" deleteRows="0" sort="0" autoFilter="0" pivotTables="0"/>
  <mergeCells count="3">
    <mergeCell ref="A2:B2"/>
    <mergeCell ref="A3:B3"/>
    <mergeCell ref="A51:B51"/>
  </mergeCells>
  <printOptions horizontalCentered="1"/>
  <pageMargins left="0.75" right="0.75" top="0.5" bottom="0.5" header="0.5" footer="0.25"/>
  <pageSetup orientation="portrait" r:id="rId1"/>
  <headerFooter>
    <oddFooter>&amp;L&amp;"Calibri,Italic"&amp;8&amp;K9D2235 2026-2027 CCRC/Nursing Home Survey - Multi&amp;R&amp;G</oddFooter>
  </headerFooter>
  <rowBreaks count="1" manualBreakCount="1">
    <brk id="50" max="1" man="1"/>
  </rowBreaks>
  <ignoredErrors>
    <ignoredError sqref="A4:A5"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Introduction</vt:lpstr>
      <vt:lpstr>Order Form</vt:lpstr>
      <vt:lpstr>Facility Information</vt:lpstr>
      <vt:lpstr>Staffing Metrics</vt:lpstr>
      <vt:lpstr>Multi-Facility Data </vt:lpstr>
      <vt:lpstr>Jobs 1-225 Salary</vt:lpstr>
      <vt:lpstr>Jobs 501-765 Hourly</vt:lpstr>
      <vt:lpstr>Fringe Benefits</vt:lpstr>
      <vt:lpstr>Job Descriptions</vt:lpstr>
      <vt:lpstr>Address</vt:lpstr>
      <vt:lpstr>AdmSS_ActInc</vt:lpstr>
      <vt:lpstr>AdmSS_PercInc</vt:lpstr>
      <vt:lpstr>AL_BEDS</vt:lpstr>
      <vt:lpstr>ALZ_BEDS</vt:lpstr>
      <vt:lpstr>CC_REVENUE</vt:lpstr>
      <vt:lpstr>CNA_ActInc</vt:lpstr>
      <vt:lpstr>CNA_PercInc</vt:lpstr>
      <vt:lpstr>Company</vt:lpstr>
      <vt:lpstr>Email</vt:lpstr>
      <vt:lpstr>FacilityID</vt:lpstr>
      <vt:lpstr>IL_UNITS</vt:lpstr>
      <vt:lpstr>LPN_ActInc</vt:lpstr>
      <vt:lpstr>LPN_PercInc</vt:lpstr>
      <vt:lpstr>MGT_ActInc</vt:lpstr>
      <vt:lpstr>MGT_PercInc</vt:lpstr>
      <vt:lpstr>NameTitle</vt:lpstr>
      <vt:lpstr>NH_REVENUE</vt:lpstr>
      <vt:lpstr>NON_ActInc</vt:lpstr>
      <vt:lpstr>NON_PercInc</vt:lpstr>
      <vt:lpstr>NRS_BEDS</vt:lpstr>
      <vt:lpstr>'Facility Information'!Print_Area</vt:lpstr>
      <vt:lpstr>'Fringe Benefits'!Print_Area</vt:lpstr>
      <vt:lpstr>Introduction!Print_Area</vt:lpstr>
      <vt:lpstr>'Job Descriptions'!Print_Area</vt:lpstr>
      <vt:lpstr>'Jobs 1-225 Salary'!Print_Area</vt:lpstr>
      <vt:lpstr>'Jobs 501-765 Hourly'!Print_Area</vt:lpstr>
      <vt:lpstr>'Multi-Facility Data '!Print_Area</vt:lpstr>
      <vt:lpstr>'Order Form'!Print_Area</vt:lpstr>
      <vt:lpstr>'Staffing Metrics'!Print_Area</vt:lpstr>
      <vt:lpstr>'Job Descriptions'!Print_Titles</vt:lpstr>
      <vt:lpstr>'Jobs 1-225 Salary'!Print_Titles</vt:lpstr>
      <vt:lpstr>'Jobs 501-765 Hourly'!Print_Titles</vt:lpstr>
      <vt:lpstr>RN_ActInc</vt:lpstr>
      <vt:lpstr>RN_PercInc</vt:lpstr>
      <vt:lpstr>Top_ActInc</vt:lpstr>
      <vt:lpstr>Top_PercInc</vt:lpstr>
    </vt:vector>
  </TitlesOfParts>
  <Company>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2026-2027 CCRC Questionnaire</dc:title>
  <dc:creator>HCS Surveys</dc:creator>
  <cp:keywords>HCS</cp:keywords>
  <cp:lastModifiedBy>Rich Cioffe</cp:lastModifiedBy>
  <cp:lastPrinted>2026-02-11T18:10:30Z</cp:lastPrinted>
  <dcterms:created xsi:type="dcterms:W3CDTF">2025-03-22T20:06:00Z</dcterms:created>
  <dcterms:modified xsi:type="dcterms:W3CDTF">2026-03-19T20:43:51Z</dcterms:modified>
</cp:coreProperties>
</file>